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$dvera\Documento\CRA\SUBD ADMTIVA Y FCIERA\CONTADURIA\REPORTES CHIP\AÑO 2018\TERCER TRIMESTRE 2018\"/>
    </mc:Choice>
  </mc:AlternateContent>
  <bookViews>
    <workbookView xWindow="0" yWindow="0" windowWidth="24000" windowHeight="9105"/>
  </bookViews>
  <sheets>
    <sheet name="SEPTIEMBRE DE 2018" sheetId="1" r:id="rId1"/>
  </sheets>
  <externalReferences>
    <externalReference r:id="rId2"/>
    <externalReference r:id="rId3"/>
    <externalReference r:id="rId4"/>
  </externalReferences>
  <definedNames>
    <definedName name="_DEV94">#REF!</definedName>
    <definedName name="_DTF94">#REF!</definedName>
    <definedName name="_xlnm._FilterDatabase" localSheetId="0" hidden="1">'SEPTIEMBRE DE 2018'!$A$6:$L$370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PRE1">#REF!</definedName>
    <definedName name="_PRE2">#REF!</definedName>
    <definedName name="_PRE3">#REF!</definedName>
    <definedName name="_PRE4">#REF!</definedName>
    <definedName name="_Sort" hidden="1">#REF!</definedName>
    <definedName name="_TRM94">#REF!</definedName>
    <definedName name="ACTIVO">#REF!</definedName>
    <definedName name="ACTIVOT">#REF!</definedName>
    <definedName name="_xlnm.Print_Area" localSheetId="0">'SEPTIEMBRE DE 2018'!$A$1:$H$370</definedName>
    <definedName name="_xlnm.Database">#REF!</definedName>
    <definedName name="cheques">[1]Listas!$A$17:$A$19</definedName>
    <definedName name="DEV">#REF!</definedName>
    <definedName name="Div_otros">[2]Consolidado!#REF!</definedName>
    <definedName name="ESCENARIO">#REF!</definedName>
    <definedName name="FONDOS">#REF!</definedName>
    <definedName name="fuentes">[2]Consolidado!#REF!</definedName>
    <definedName name="GASTOS">#REF!</definedName>
    <definedName name="GG">#REF!</definedName>
    <definedName name="INDICADORES">#REF!</definedName>
    <definedName name="indicadores1">#REF!</definedName>
    <definedName name="INFIN">#REF!</definedName>
    <definedName name="INFIN94">#REF!</definedName>
    <definedName name="INFLA">#REF!</definedName>
    <definedName name="inv">[2]Consolidado!#REF!</definedName>
    <definedName name="Inven213">#REF!</definedName>
    <definedName name="IVA">[2]Consolidado!#REF!</definedName>
    <definedName name="mkbkb">#REF!</definedName>
    <definedName name="Monedas">[1]Listas!$A$5:$A$13</definedName>
    <definedName name="neyla">#REF!</definedName>
    <definedName name="ññ">#REF!</definedName>
    <definedName name="PASIVO">#REF!</definedName>
    <definedName name="PASIVOT">#REF!</definedName>
    <definedName name="PATRIMONIO">#REF!</definedName>
    <definedName name="PATRIMONIOT">#REF!</definedName>
    <definedName name="PMAG1">#REF!</definedName>
    <definedName name="PMAG2">#REF!</definedName>
    <definedName name="PMAG3">#REF!</definedName>
    <definedName name="PMAG4">#REF!</definedName>
    <definedName name="PMAG5">#REF!</definedName>
    <definedName name="PRECIONAL">#REF!</definedName>
    <definedName name="SENSI">[2]Consolidado!#REF!</definedName>
    <definedName name="SUPUESTOS">#REF!</definedName>
    <definedName name="TASA1">#REF!</definedName>
    <definedName name="TASA2">#REF!</definedName>
    <definedName name="TASA3">#REF!</definedName>
    <definedName name="tasa4">[2]Consolidado!#REF!</definedName>
    <definedName name="TASA5">[2]Consolidado!#REF!</definedName>
    <definedName name="_xlnm.Print_Titles" localSheetId="0">'SEPTIEMBRE DE 2018'!$1:$6</definedName>
    <definedName name="TRM">#REF!</definedName>
    <definedName name="TRMP">#REF!</definedName>
    <definedName name="U">[3]BALANCE!$B$70</definedName>
    <definedName name="validacion">[1]Listas!$E$5:$E$6</definedName>
    <definedName name="VALOR">#REF!</definedName>
    <definedName name="VENTASN">#REF!</definedName>
    <definedName name="VTANALV">#REF!</definedName>
    <definedName name="VTNALPE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0" i="1" l="1"/>
</calcChain>
</file>

<file path=xl/sharedStrings.xml><?xml version="1.0" encoding="utf-8"?>
<sst xmlns="http://schemas.openxmlformats.org/spreadsheetml/2006/main" count="744" uniqueCount="579">
  <si>
    <t>Codigo de Consolidacion</t>
  </si>
  <si>
    <t>828500000</t>
  </si>
  <si>
    <t>Descripcion</t>
  </si>
  <si>
    <t>COMISION REGULADORA DE AGUA POTABLE Y SANEAMIENTO BASICO</t>
  </si>
  <si>
    <t>Fecha Inicial Periodo Inicial</t>
  </si>
  <si>
    <t>2018-09-01</t>
  </si>
  <si>
    <t>Fecha Final Periodo Final</t>
  </si>
  <si>
    <t>2018-09-30</t>
  </si>
  <si>
    <t>CODIGO CONTABLE</t>
  </si>
  <si>
    <t>DESCRIPCION</t>
  </si>
  <si>
    <t>SALDO INICIAL</t>
  </si>
  <si>
    <t>MOVIMIENTO DEBITO</t>
  </si>
  <si>
    <t>MOVIMIENTO CREDITO</t>
  </si>
  <si>
    <t>SALDO FINAL</t>
  </si>
  <si>
    <t>VALOR CORRIENTE</t>
  </si>
  <si>
    <t>VALOR NO CORRIENTE</t>
  </si>
  <si>
    <t>1</t>
  </si>
  <si>
    <t>1.1</t>
  </si>
  <si>
    <t>1.1.05</t>
  </si>
  <si>
    <t>1.1.05.02</t>
  </si>
  <si>
    <t>1.1.05.02.002</t>
  </si>
  <si>
    <t>1.1.10</t>
  </si>
  <si>
    <t>1.1.10.05</t>
  </si>
  <si>
    <t>1.1.10.05.001</t>
  </si>
  <si>
    <t>1.3</t>
  </si>
  <si>
    <t>1.3.11</t>
  </si>
  <si>
    <t>1.3.11.27</t>
  </si>
  <si>
    <t>1.3.11.27.001</t>
  </si>
  <si>
    <t>1.3.84</t>
  </si>
  <si>
    <t>1.3.84.26</t>
  </si>
  <si>
    <t>1.3.84.26.001</t>
  </si>
  <si>
    <t>1.3.86</t>
  </si>
  <si>
    <t>1.3.86.14</t>
  </si>
  <si>
    <t>1.3.86.14.001</t>
  </si>
  <si>
    <t>1.6</t>
  </si>
  <si>
    <t>1.6.37</t>
  </si>
  <si>
    <t>1.6.37.10</t>
  </si>
  <si>
    <t>1.6.37.10.002</t>
  </si>
  <si>
    <t>1.6.40</t>
  </si>
  <si>
    <t>1.6.40.02</t>
  </si>
  <si>
    <t>1.6.40.02.001</t>
  </si>
  <si>
    <t>1.6.40.17</t>
  </si>
  <si>
    <t>1.6.40.17.001</t>
  </si>
  <si>
    <t>1.6.40.18</t>
  </si>
  <si>
    <t>1.6.40.18.001</t>
  </si>
  <si>
    <t>1.6.65</t>
  </si>
  <si>
    <t>1.6.65.01</t>
  </si>
  <si>
    <t>1.6.65.01.001</t>
  </si>
  <si>
    <t>1.6.65.02</t>
  </si>
  <si>
    <t>1.6.65.02.001</t>
  </si>
  <si>
    <t>1.6.70</t>
  </si>
  <si>
    <t>1.6.70.01</t>
  </si>
  <si>
    <t>1.6.70.01.001</t>
  </si>
  <si>
    <t>1.6.70.02</t>
  </si>
  <si>
    <t>1.6.70.02.001</t>
  </si>
  <si>
    <t>1.6.75</t>
  </si>
  <si>
    <t>1.6.75.02</t>
  </si>
  <si>
    <t>1.6.75.02.001</t>
  </si>
  <si>
    <t>1.6.85</t>
  </si>
  <si>
    <t>1.6.85.01</t>
  </si>
  <si>
    <t>1.6.85.01.002</t>
  </si>
  <si>
    <t>1.6.85.01.015</t>
  </si>
  <si>
    <t>1.6.85.01.016</t>
  </si>
  <si>
    <t>1.6.85.06</t>
  </si>
  <si>
    <t>1.6.85.06.001</t>
  </si>
  <si>
    <t>1.6.85.06.002</t>
  </si>
  <si>
    <t>1.6.85.07</t>
  </si>
  <si>
    <t>1.6.85.07.001</t>
  </si>
  <si>
    <t>1.6.85.07.002</t>
  </si>
  <si>
    <t>1.6.85.08</t>
  </si>
  <si>
    <t>1.6.85.08.002</t>
  </si>
  <si>
    <t>1.6.85.15</t>
  </si>
  <si>
    <t>1.6.85.15.097</t>
  </si>
  <si>
    <t>1.9</t>
  </si>
  <si>
    <t>1.9.05</t>
  </si>
  <si>
    <t>1.9.05.01</t>
  </si>
  <si>
    <t>1.9.05.01.001</t>
  </si>
  <si>
    <t>1.9.05.14</t>
  </si>
  <si>
    <t>1.9.05.14.001</t>
  </si>
  <si>
    <t>1.9.08</t>
  </si>
  <si>
    <t>1.9.08.01</t>
  </si>
  <si>
    <t>1.9.08.01.002</t>
  </si>
  <si>
    <t>1.9.70</t>
  </si>
  <si>
    <t>1.9.70.07</t>
  </si>
  <si>
    <t>1.9.70.07.001</t>
  </si>
  <si>
    <t>1.9.75</t>
  </si>
  <si>
    <t>1.9.75.07</t>
  </si>
  <si>
    <t>1.9.75.07.001</t>
  </si>
  <si>
    <t>2</t>
  </si>
  <si>
    <t>2.4</t>
  </si>
  <si>
    <t>2.4.01</t>
  </si>
  <si>
    <t>2.4.01.01</t>
  </si>
  <si>
    <t>2.4.01.01.001</t>
  </si>
  <si>
    <t>2.4.01.02</t>
  </si>
  <si>
    <t>2.4.01.02.001</t>
  </si>
  <si>
    <t>2.4.07</t>
  </si>
  <si>
    <t>2.4.07.20</t>
  </si>
  <si>
    <t>2.4.07.20.001</t>
  </si>
  <si>
    <t>2.4.24</t>
  </si>
  <si>
    <t>2.4.24.01</t>
  </si>
  <si>
    <t>2.4.24.01.001</t>
  </si>
  <si>
    <t>2.4.24.02</t>
  </si>
  <si>
    <t>2.4.24.02.001</t>
  </si>
  <si>
    <t>2.4.24.06</t>
  </si>
  <si>
    <t>2.4.24.06.001</t>
  </si>
  <si>
    <t>2.4.24.07</t>
  </si>
  <si>
    <t>2.4.24.07.001</t>
  </si>
  <si>
    <t>2.4.24.08</t>
  </si>
  <si>
    <t>2.4.24.08.001</t>
  </si>
  <si>
    <t>2.4.24.11</t>
  </si>
  <si>
    <t>Embargos judiciales</t>
  </si>
  <si>
    <t>2.4.24.11.001</t>
  </si>
  <si>
    <t>2.4.24.13</t>
  </si>
  <si>
    <t>2.4.24.13.001</t>
  </si>
  <si>
    <t>2.4.24.90</t>
  </si>
  <si>
    <t>2.4.24.90.001</t>
  </si>
  <si>
    <t>2.4.36</t>
  </si>
  <si>
    <t>2.4.36.03</t>
  </si>
  <si>
    <t>2.4.36.03.001</t>
  </si>
  <si>
    <t>2.4.36.03.002</t>
  </si>
  <si>
    <t>2.4.36.05</t>
  </si>
  <si>
    <t>2.4.36.05.001</t>
  </si>
  <si>
    <t>2.4.36.05.002</t>
  </si>
  <si>
    <t>2.4.36.08</t>
  </si>
  <si>
    <t>2.4.36.08.001</t>
  </si>
  <si>
    <t>2.4.36.08.002</t>
  </si>
  <si>
    <t>2.4.36.15</t>
  </si>
  <si>
    <t>2.4.36.15.001</t>
  </si>
  <si>
    <t>2.4.36.15.002</t>
  </si>
  <si>
    <t>2.4.36.25</t>
  </si>
  <si>
    <t>2.4.36.25.001</t>
  </si>
  <si>
    <t>2.4.36.25.002</t>
  </si>
  <si>
    <t>2.4.36.27</t>
  </si>
  <si>
    <t>2.4.36.27.001</t>
  </si>
  <si>
    <t>2.4.36.27.002</t>
  </si>
  <si>
    <t>2.4.90</t>
  </si>
  <si>
    <t>2.4.90.34</t>
  </si>
  <si>
    <t>2.4.90.34.001</t>
  </si>
  <si>
    <t>2.4.90.34.002</t>
  </si>
  <si>
    <t>2.4.90.39</t>
  </si>
  <si>
    <t>2.4.90.39.001</t>
  </si>
  <si>
    <t>2.4.90.50</t>
  </si>
  <si>
    <t>2.4.90.50.001</t>
  </si>
  <si>
    <t>2.4.90.50.002</t>
  </si>
  <si>
    <t>2.4.90.51</t>
  </si>
  <si>
    <t>2.4.90.51.001</t>
  </si>
  <si>
    <t>2.4.90.54</t>
  </si>
  <si>
    <t>2.4.90.54.001</t>
  </si>
  <si>
    <t>2.4.90.55</t>
  </si>
  <si>
    <t>2.4.90.55.001</t>
  </si>
  <si>
    <t>2.4.90.58</t>
  </si>
  <si>
    <t>2.4.90.58.001</t>
  </si>
  <si>
    <t>2.5</t>
  </si>
  <si>
    <t>2.5.11</t>
  </si>
  <si>
    <t>2.5.11.01</t>
  </si>
  <si>
    <t>2.5.11.01.001</t>
  </si>
  <si>
    <t>2.5.11.02</t>
  </si>
  <si>
    <t>2.5.11.02.001</t>
  </si>
  <si>
    <t>2.5.11.04</t>
  </si>
  <si>
    <t>2.5.11.04.001</t>
  </si>
  <si>
    <t>2.5.11.05</t>
  </si>
  <si>
    <t>2.5.11.05.001</t>
  </si>
  <si>
    <t>2.5.11.06</t>
  </si>
  <si>
    <t>2.5.11.06.001</t>
  </si>
  <si>
    <t>2.5.11.07</t>
  </si>
  <si>
    <t>2.5.11.07.001</t>
  </si>
  <si>
    <t>2.5.11.09</t>
  </si>
  <si>
    <t>2.5.11.09.001</t>
  </si>
  <si>
    <t>2.5.11.09.002</t>
  </si>
  <si>
    <t>2.5.11.10</t>
  </si>
  <si>
    <t>2.5.11.10.001</t>
  </si>
  <si>
    <t>2.5.11.11</t>
  </si>
  <si>
    <t>2.5.11.11.001</t>
  </si>
  <si>
    <t>2.5.11.15</t>
  </si>
  <si>
    <t>Capacitación, bienestar social y estímulos</t>
  </si>
  <si>
    <t>2.5.11.15.001</t>
  </si>
  <si>
    <t>2.5.11.22</t>
  </si>
  <si>
    <t>2.5.11.22.001</t>
  </si>
  <si>
    <t>2.5.11.23</t>
  </si>
  <si>
    <t>2.5.11.23.001</t>
  </si>
  <si>
    <t>2.5.11.24</t>
  </si>
  <si>
    <t>2.5.11.24.001</t>
  </si>
  <si>
    <t>2.5.11.25</t>
  </si>
  <si>
    <t>2.5.11.25.001</t>
  </si>
  <si>
    <t>2.7</t>
  </si>
  <si>
    <t>2.7.01</t>
  </si>
  <si>
    <t>2.7.01.03</t>
  </si>
  <si>
    <t>2.7.01.03.001</t>
  </si>
  <si>
    <t>3</t>
  </si>
  <si>
    <t>3.1</t>
  </si>
  <si>
    <t>3.1.05</t>
  </si>
  <si>
    <t>3.1.05.06</t>
  </si>
  <si>
    <t>3.1.05.06.001</t>
  </si>
  <si>
    <t>3.1.45</t>
  </si>
  <si>
    <t>3.1.45.03</t>
  </si>
  <si>
    <t>3.1.45.03.003</t>
  </si>
  <si>
    <t>3.1.45.06</t>
  </si>
  <si>
    <t>3.1.45.06.001</t>
  </si>
  <si>
    <t>3.1.45.06.002</t>
  </si>
  <si>
    <t>3.1.45.06.003</t>
  </si>
  <si>
    <t>3.1.45.06.004</t>
  </si>
  <si>
    <t>3.1.45.07</t>
  </si>
  <si>
    <t>3.1.45.07.002</t>
  </si>
  <si>
    <t>3.1.45.07.004</t>
  </si>
  <si>
    <t>3.1.45.12</t>
  </si>
  <si>
    <t>3.1.45.12.001</t>
  </si>
  <si>
    <t>4</t>
  </si>
  <si>
    <t>4.1</t>
  </si>
  <si>
    <t>4.1.10</t>
  </si>
  <si>
    <t>4.1.10.61</t>
  </si>
  <si>
    <t>4.1.10.61.001</t>
  </si>
  <si>
    <t>4.1.95</t>
  </si>
  <si>
    <t>4.1.95.02</t>
  </si>
  <si>
    <t>4.1.95.02.001</t>
  </si>
  <si>
    <t>4.8</t>
  </si>
  <si>
    <t>4.8.02</t>
  </si>
  <si>
    <t>4.8.02.33</t>
  </si>
  <si>
    <t>4.8.02.33.001</t>
  </si>
  <si>
    <t>4.8.08</t>
  </si>
  <si>
    <t>4.8.08.26</t>
  </si>
  <si>
    <t>4.8.08.26.001</t>
  </si>
  <si>
    <t>4.8.08.90</t>
  </si>
  <si>
    <t>4.8.08.90.003</t>
  </si>
  <si>
    <t>5</t>
  </si>
  <si>
    <t>5.1</t>
  </si>
  <si>
    <t>5.1.01</t>
  </si>
  <si>
    <t>5.1.01.01</t>
  </si>
  <si>
    <t>5.1.01.01.001</t>
  </si>
  <si>
    <t>5.1.01.03</t>
  </si>
  <si>
    <t>5.1.01.03.001</t>
  </si>
  <si>
    <t>5.1.01.05</t>
  </si>
  <si>
    <t>5.1.01.05.001</t>
  </si>
  <si>
    <t>5.1.01.10</t>
  </si>
  <si>
    <t>5.1.01.10.001</t>
  </si>
  <si>
    <t>5.1.01.19</t>
  </si>
  <si>
    <t>Bonificaciones</t>
  </si>
  <si>
    <t>5.1.01.19.003</t>
  </si>
  <si>
    <t>Bonificación por servicios prestados</t>
  </si>
  <si>
    <t>5.1.01.23</t>
  </si>
  <si>
    <t>5.1.01.23.001</t>
  </si>
  <si>
    <t>5.1.01.60</t>
  </si>
  <si>
    <t>5.1.01.60.001</t>
  </si>
  <si>
    <t>5.1.03</t>
  </si>
  <si>
    <t>5.1.03.02</t>
  </si>
  <si>
    <t>5.1.03.02.001</t>
  </si>
  <si>
    <t>5.1.03.03</t>
  </si>
  <si>
    <t>5.1.03.03.001</t>
  </si>
  <si>
    <t>5.1.03.05</t>
  </si>
  <si>
    <t>5.1.03.05.001</t>
  </si>
  <si>
    <t>5.1.03.06</t>
  </si>
  <si>
    <t>5.1.03.06.001</t>
  </si>
  <si>
    <t>5.1.03.07</t>
  </si>
  <si>
    <t>5.1.03.07.001</t>
  </si>
  <si>
    <t>5.1.04</t>
  </si>
  <si>
    <t>5.1.04.01</t>
  </si>
  <si>
    <t>5.1.04.01.001</t>
  </si>
  <si>
    <t>5.1.04.02</t>
  </si>
  <si>
    <t>5.1.04.02.001</t>
  </si>
  <si>
    <t>5.1.04.03</t>
  </si>
  <si>
    <t>5.1.04.03.001</t>
  </si>
  <si>
    <t>5.1.04.04</t>
  </si>
  <si>
    <t>5.1.04.04.001</t>
  </si>
  <si>
    <t>5.1.07</t>
  </si>
  <si>
    <t>5.1.07.01</t>
  </si>
  <si>
    <t>5.1.07.01.001</t>
  </si>
  <si>
    <t>5.1.07.02</t>
  </si>
  <si>
    <t>5.1.07.02.001</t>
  </si>
  <si>
    <t>5.1.07.04</t>
  </si>
  <si>
    <t>5.1.07.04.001</t>
  </si>
  <si>
    <t>5.1.07.05</t>
  </si>
  <si>
    <t>5.1.07.05.001</t>
  </si>
  <si>
    <t>5.1.07.06</t>
  </si>
  <si>
    <t>5.1.07.06.001</t>
  </si>
  <si>
    <t>5.1.07.07</t>
  </si>
  <si>
    <t>5.1.07.07.001</t>
  </si>
  <si>
    <t>5.1.07.90</t>
  </si>
  <si>
    <t>5.1.07.90.003</t>
  </si>
  <si>
    <t>5.1.07.90.004</t>
  </si>
  <si>
    <t>5.1.07.95</t>
  </si>
  <si>
    <t>5.1.07.95.001</t>
  </si>
  <si>
    <t>5.1.08</t>
  </si>
  <si>
    <t>5.1.08.02</t>
  </si>
  <si>
    <t>5.1.08.02.001</t>
  </si>
  <si>
    <t>5.1.08.03</t>
  </si>
  <si>
    <t>5.1.08.03.001</t>
  </si>
  <si>
    <t>5.1.08.04</t>
  </si>
  <si>
    <t>5.1.08.04.001</t>
  </si>
  <si>
    <t>5.1.11</t>
  </si>
  <si>
    <t>5.1.11.14</t>
  </si>
  <si>
    <t>5.1.11.14.001</t>
  </si>
  <si>
    <t>5.1.11.15</t>
  </si>
  <si>
    <t>5.1.11.15.001</t>
  </si>
  <si>
    <t>5.1.11.17</t>
  </si>
  <si>
    <t>5.1.11.17.001</t>
  </si>
  <si>
    <t>5.1.11.18</t>
  </si>
  <si>
    <t>5.1.11.18.001</t>
  </si>
  <si>
    <t>5.1.11.19</t>
  </si>
  <si>
    <t>5.1.11.19.001</t>
  </si>
  <si>
    <t>5.1.11.21</t>
  </si>
  <si>
    <t>5.1.11.21.001</t>
  </si>
  <si>
    <t>5.1.11.23</t>
  </si>
  <si>
    <t>5.1.11.23.001</t>
  </si>
  <si>
    <t>5.1.11.25</t>
  </si>
  <si>
    <t>5.1.11.25.001</t>
  </si>
  <si>
    <t>5.1.11.46</t>
  </si>
  <si>
    <t>5.1.11.46.001</t>
  </si>
  <si>
    <t>5.1.11.49</t>
  </si>
  <si>
    <t>5.1.11.49.001</t>
  </si>
  <si>
    <t>5.1.11.50</t>
  </si>
  <si>
    <t>5.1.11.50.001</t>
  </si>
  <si>
    <t>5.1.11.64</t>
  </si>
  <si>
    <t>5.1.11.64.001</t>
  </si>
  <si>
    <t>5.1.11.79</t>
  </si>
  <si>
    <t>5.1.11.79.001</t>
  </si>
  <si>
    <t>5.1.11.80</t>
  </si>
  <si>
    <t>5.1.11.80.001</t>
  </si>
  <si>
    <t>5.1.11.90</t>
  </si>
  <si>
    <t>5.1.11.90.001</t>
  </si>
  <si>
    <t>5.1.20</t>
  </si>
  <si>
    <t>5.1.20.01</t>
  </si>
  <si>
    <t>5.1.20.01.001</t>
  </si>
  <si>
    <t>5.1.20.90</t>
  </si>
  <si>
    <t>5.1.20.90.001</t>
  </si>
  <si>
    <t>5.3</t>
  </si>
  <si>
    <t>5.3.60</t>
  </si>
  <si>
    <t>5.3.60.01</t>
  </si>
  <si>
    <t>5.3.60.01.002</t>
  </si>
  <si>
    <t>5.3.60.01.015</t>
  </si>
  <si>
    <t>5.3.60.01.016</t>
  </si>
  <si>
    <t>5.3.60.06</t>
  </si>
  <si>
    <t>5.3.60.06.001</t>
  </si>
  <si>
    <t>5.3.60.06.002</t>
  </si>
  <si>
    <t>5.3.60.07</t>
  </si>
  <si>
    <t>5.3.60.07.001</t>
  </si>
  <si>
    <t>5.3.60.07.002</t>
  </si>
  <si>
    <t>5.3.60.08</t>
  </si>
  <si>
    <t>5.3.60.08.002</t>
  </si>
  <si>
    <t>5.3.60.15</t>
  </si>
  <si>
    <t>5.3.60.15.009</t>
  </si>
  <si>
    <t>5.3.66</t>
  </si>
  <si>
    <t>5.3.66.05</t>
  </si>
  <si>
    <t>5.3.66.05.001</t>
  </si>
  <si>
    <t>5.3.68</t>
  </si>
  <si>
    <t>5.3.68.03</t>
  </si>
  <si>
    <t>5.3.68.03.001</t>
  </si>
  <si>
    <t>5.8</t>
  </si>
  <si>
    <t>5.8.90</t>
  </si>
  <si>
    <t>5.8.90.90</t>
  </si>
  <si>
    <t>5.8.90.90.002</t>
  </si>
  <si>
    <t>8</t>
  </si>
  <si>
    <t>8.3</t>
  </si>
  <si>
    <t>8.3.15</t>
  </si>
  <si>
    <t>8.3.15.10</t>
  </si>
  <si>
    <t>8.3.15.10.001</t>
  </si>
  <si>
    <t>8.3.90</t>
  </si>
  <si>
    <t>8.3.90.90</t>
  </si>
  <si>
    <t>8.3.90.90.001</t>
  </si>
  <si>
    <t>8.9</t>
  </si>
  <si>
    <t>8.9.15</t>
  </si>
  <si>
    <t>8.9.15.06</t>
  </si>
  <si>
    <t>8.9.15.06.001</t>
  </si>
  <si>
    <t>8.9.15.90</t>
  </si>
  <si>
    <t>8.9.15.90.090</t>
  </si>
  <si>
    <t>9</t>
  </si>
  <si>
    <t>9.1</t>
  </si>
  <si>
    <t>9.1.20</t>
  </si>
  <si>
    <t>9.1.20.04</t>
  </si>
  <si>
    <t>9.1.20.04.001</t>
  </si>
  <si>
    <t>9.1.90</t>
  </si>
  <si>
    <t>9.1.90.90</t>
  </si>
  <si>
    <t>9.1.90.90.001</t>
  </si>
  <si>
    <t>9.3</t>
  </si>
  <si>
    <t>9.3.90</t>
  </si>
  <si>
    <t>9.3.90.90</t>
  </si>
  <si>
    <t>9.3.90.90.001</t>
  </si>
  <si>
    <t>9.9</t>
  </si>
  <si>
    <t>9.9.05</t>
  </si>
  <si>
    <t>9.9.05.05</t>
  </si>
  <si>
    <t>9.9.05.05.001</t>
  </si>
  <si>
    <t>9.9.05.90</t>
  </si>
  <si>
    <t>9.9.05.90.001</t>
  </si>
  <si>
    <t>9.9.15</t>
  </si>
  <si>
    <t>9.9.15.90</t>
  </si>
  <si>
    <t>9.9.15.90.090</t>
  </si>
  <si>
    <t>ACTIVOS</t>
  </si>
  <si>
    <t>EFECTIVO Y EQUIVALENTES AL EFECTIVO</t>
  </si>
  <si>
    <t>CAJA</t>
  </si>
  <si>
    <t>Caja menor</t>
  </si>
  <si>
    <t>Cuenta corriente</t>
  </si>
  <si>
    <t>DEPÓSITOS EN INSTITUCIONES FINANCIERAS</t>
  </si>
  <si>
    <t>CUENTAS POR COBRAR</t>
  </si>
  <si>
    <t>CONTRIBUCIONES TASAS E INGRESOS NO TRIBUTARIOS</t>
  </si>
  <si>
    <t>Contribuciones</t>
  </si>
  <si>
    <t>OTRAS CUENTAS POR COBRAR</t>
  </si>
  <si>
    <t>Pago por cuenta de terceros</t>
  </si>
  <si>
    <t>DETERIORO ACUMULADO DE CUENTAS POR COBRAR (CR)</t>
  </si>
  <si>
    <t>Contribuciones, tasas e ingresos no tributarios</t>
  </si>
  <si>
    <t>PROPIEDADES, PLANTA Y EQUIPO</t>
  </si>
  <si>
    <t>PROPIEDADES, PLANTA Y EQUIPO NO EXPLOTADOS</t>
  </si>
  <si>
    <t>Equipos de comunicación y computación</t>
  </si>
  <si>
    <t>Equipo de computación</t>
  </si>
  <si>
    <t>EDIFICACIONES</t>
  </si>
  <si>
    <t>Oficinas</t>
  </si>
  <si>
    <t>Parqueaderos y garajes</t>
  </si>
  <si>
    <t>Bodegas</t>
  </si>
  <si>
    <t>MUEBLES, ENSERES Y EQUIPO DE OFICINA</t>
  </si>
  <si>
    <t>Muebles y enseres</t>
  </si>
  <si>
    <t>Equipo y máquina de oficina</t>
  </si>
  <si>
    <t>EQUIPOS DE COMUNICACIÓN Y COMPUTACIÓN</t>
  </si>
  <si>
    <t>Equipo de comunicación</t>
  </si>
  <si>
    <t>EQUIPOS DE TRANSPORTE, TRACCIÓN Y ELEVACIÓN</t>
  </si>
  <si>
    <t>Terrestre</t>
  </si>
  <si>
    <t>DEPRECIACIÓN ACUMULADA DE PROPIEDADES, PLANTA Y EQUIPO (CR)</t>
  </si>
  <si>
    <t>Edificaciones</t>
  </si>
  <si>
    <t>Muebles, enseres y equipo de oficina</t>
  </si>
  <si>
    <t>Equipos de transporte, tracción y elevación</t>
  </si>
  <si>
    <t>Propiedades, planta y equipo no explotados</t>
  </si>
  <si>
    <t>Equipos de comunicación y computación - equipo de computación</t>
  </si>
  <si>
    <t>OTROS ACTIVOS</t>
  </si>
  <si>
    <t>BIENES Y SERVICIOS PAGADOS POR ANTICIPADO</t>
  </si>
  <si>
    <t>Seguros</t>
  </si>
  <si>
    <t>Bienes y servicios</t>
  </si>
  <si>
    <t>RECURSOS ENTREGADOS EN ADMINISTRACIÓN</t>
  </si>
  <si>
    <t>En administración</t>
  </si>
  <si>
    <t>En administración dtn - scun</t>
  </si>
  <si>
    <t>ACTIVOS INTANGIBLES</t>
  </si>
  <si>
    <t>Licencias</t>
  </si>
  <si>
    <t>AMORTIZACIÓN ACUMULADA DE ACTIVOS INTANGIBLES (CR)</t>
  </si>
  <si>
    <t>PASIVOS</t>
  </si>
  <si>
    <t>CUENTAS POR PAGAR</t>
  </si>
  <si>
    <t>ADQUISICION DE BIENES Y SERVICIOS NACIONALES</t>
  </si>
  <si>
    <t>Proyectos de inversion</t>
  </si>
  <si>
    <t>Proyectos de inversión</t>
  </si>
  <si>
    <t>RECURSOS A FAVOR DE TERCEROS</t>
  </si>
  <si>
    <t>Recaudos por clasificar</t>
  </si>
  <si>
    <t>DESCUENTOS DE NOMINA</t>
  </si>
  <si>
    <t>Aportes a fondos pensionales</t>
  </si>
  <si>
    <t>Aportes a seguridad social en salud</t>
  </si>
  <si>
    <t>Fondos de empleados</t>
  </si>
  <si>
    <t>Libranzas</t>
  </si>
  <si>
    <t>Contratos de medicina prepagada</t>
  </si>
  <si>
    <t>Cuentas de ahorro para el fomento de la construcción (afc)</t>
  </si>
  <si>
    <t>Otros descuentos de nómina</t>
  </si>
  <si>
    <t>RETENCIÓN EN LA FUENTE E IMPUESTO DE TIMBRE</t>
  </si>
  <si>
    <t>Honorarios</t>
  </si>
  <si>
    <t>Retenido</t>
  </si>
  <si>
    <t>Pagado (db)</t>
  </si>
  <si>
    <t>Servicios</t>
  </si>
  <si>
    <t>Compras</t>
  </si>
  <si>
    <t>Rentas de trabajo</t>
  </si>
  <si>
    <t>Impuesto a las ventas retenido.</t>
  </si>
  <si>
    <t>Retenido - a responsables del regimen común</t>
  </si>
  <si>
    <t>Pagado - a responsables del regimen común (db)</t>
  </si>
  <si>
    <t>Retención de impuesto de industria y comercio por compras</t>
  </si>
  <si>
    <t>OTRAS CUENTAS POR PAGAR</t>
  </si>
  <si>
    <t>Aportes a escuelas industriales, institutos técnicos y esap</t>
  </si>
  <si>
    <t>Aportes a escuelas industriales e institutos técnicos</t>
  </si>
  <si>
    <t>Aportes a la esap</t>
  </si>
  <si>
    <t>Saldos a favor de contribuyentes</t>
  </si>
  <si>
    <t>Aportes al icbf y sena</t>
  </si>
  <si>
    <t>Aportes al icbf</t>
  </si>
  <si>
    <t>Aportes al sena</t>
  </si>
  <si>
    <t>Servicios públicos</t>
  </si>
  <si>
    <t>Arrendamiento operativo</t>
  </si>
  <si>
    <t>BENEFICIOS A LOS EMPLEADOS</t>
  </si>
  <si>
    <t>BENEFICIOS A LOS EMPLEADOS A CORTO PLAZO</t>
  </si>
  <si>
    <t>Nómina por pagar</t>
  </si>
  <si>
    <t>Cesantías</t>
  </si>
  <si>
    <t>Vacaciones</t>
  </si>
  <si>
    <t>Prima de vacaciones</t>
  </si>
  <si>
    <t>Prima de servicios</t>
  </si>
  <si>
    <t>Prima de navidad</t>
  </si>
  <si>
    <t>Bonificación especial de recreación</t>
  </si>
  <si>
    <t>Otras primas</t>
  </si>
  <si>
    <t>Aportes a riesgos laborales</t>
  </si>
  <si>
    <t>Aportes a fondos pensionales - empleador</t>
  </si>
  <si>
    <t>Aportes a seguridad social en salud - empleador</t>
  </si>
  <si>
    <t>Aportes a cajas de compensación familiar</t>
  </si>
  <si>
    <t>Incapacidades</t>
  </si>
  <si>
    <t>PROVISIONES</t>
  </si>
  <si>
    <t>LITIGIOS Y DEMANDAS</t>
  </si>
  <si>
    <t>Administrativas</t>
  </si>
  <si>
    <t>PATRIMONIO</t>
  </si>
  <si>
    <t>PATRIMONIO DE LAS ENTIDADES DE GOBIERNO</t>
  </si>
  <si>
    <t>CAPITAL FISCAL</t>
  </si>
  <si>
    <t>Capital fiscal</t>
  </si>
  <si>
    <t>Capital fiscal nación</t>
  </si>
  <si>
    <t>IMPACTOS POR LA TRANSICIÓN AL NUEVO MARCO DE REGULACIÓN</t>
  </si>
  <si>
    <t>Cuentas por cobrar</t>
  </si>
  <si>
    <t>Cuentas por cobrar - menor valor en medición</t>
  </si>
  <si>
    <t>Propiedades, planta y equipo</t>
  </si>
  <si>
    <t>Propiedades, planta y equipo - retirados</t>
  </si>
  <si>
    <t>Propiedades, planta y equipo - incorporados</t>
  </si>
  <si>
    <t>Propiedades, planta y equipo - menor valor en medición</t>
  </si>
  <si>
    <t>Propiedades, planta y equipo - mayor valor en medición</t>
  </si>
  <si>
    <t>Activos intangibles</t>
  </si>
  <si>
    <t>Activos intangibles - incorporados</t>
  </si>
  <si>
    <t>Activos intangibles - mayor valor en medición</t>
  </si>
  <si>
    <t>Otros activos</t>
  </si>
  <si>
    <t>Otros activos - retirados</t>
  </si>
  <si>
    <t>INGRESOS</t>
  </si>
  <si>
    <t>INGRESOS FISCALES</t>
  </si>
  <si>
    <t>NO TRIBUTARIOS</t>
  </si>
  <si>
    <t>DEVOLUCIONES Y DESCUENTOS (DB)</t>
  </si>
  <si>
    <t>OTROS INGRESOS</t>
  </si>
  <si>
    <t>FINANCIEROS</t>
  </si>
  <si>
    <t>Intereses de mora</t>
  </si>
  <si>
    <t>INGRESOS DIVERSOS</t>
  </si>
  <si>
    <t>Recuperaciones</t>
  </si>
  <si>
    <t>Otros ingresos diversos</t>
  </si>
  <si>
    <t>Ajuste de valores al mil</t>
  </si>
  <si>
    <t>GASTOS</t>
  </si>
  <si>
    <t>DE ADMINISTRACIÓN Y OPERACIÓN</t>
  </si>
  <si>
    <t>SUELDOS Y SALARIOS</t>
  </si>
  <si>
    <t>Sueldos</t>
  </si>
  <si>
    <t>Horas extras y festivos</t>
  </si>
  <si>
    <t>Gastos de representación</t>
  </si>
  <si>
    <t>Prima técnica</t>
  </si>
  <si>
    <t>Auxilio de transporte</t>
  </si>
  <si>
    <t>Subsidio de alimentación</t>
  </si>
  <si>
    <t>CONTRIBUCIONES EFECTIVAS</t>
  </si>
  <si>
    <t>Cotizaciones a seguridad social en salud</t>
  </si>
  <si>
    <t>Cotizaciones a riesgos laborales</t>
  </si>
  <si>
    <t>Cotizaciones a entidades administradoras del régimen de prima media</t>
  </si>
  <si>
    <t>Cotizaciones a entidades administradoras del régimen de ahorro individual</t>
  </si>
  <si>
    <t>APORTES SOBRE LA NÓMINA</t>
  </si>
  <si>
    <t>PRESTACIONES SOCIALES</t>
  </si>
  <si>
    <t>Prima tecnica salarial</t>
  </si>
  <si>
    <t>Prima tecnica no salarial</t>
  </si>
  <si>
    <t>Otras prestaciones sociales</t>
  </si>
  <si>
    <t>GASTOS DE PERSONAL DIVERSOS</t>
  </si>
  <si>
    <t>Capacitación, bienestar social y estímulos - corto plazo</t>
  </si>
  <si>
    <t>Dotación y suministro a trabajadores</t>
  </si>
  <si>
    <t>GENERALES</t>
  </si>
  <si>
    <t>Materiales y suministros</t>
  </si>
  <si>
    <t>Mantenimiento</t>
  </si>
  <si>
    <t>Viáticos y gastos de viaje</t>
  </si>
  <si>
    <t>Impresos, publicaciones, suscripciones y afiliaciones</t>
  </si>
  <si>
    <t>Comunicaciones y transporte</t>
  </si>
  <si>
    <t>Seguros generales</t>
  </si>
  <si>
    <t>Combustibles y lubricantes</t>
  </si>
  <si>
    <t>Servicios de aseo, cafetería, restaurante y lavandería</t>
  </si>
  <si>
    <t>Procesamiento de información</t>
  </si>
  <si>
    <t>Gastos legales</t>
  </si>
  <si>
    <t>Otros gastos generales</t>
  </si>
  <si>
    <t>IMPUESTOS, CONTRIBUCIONES Y TASAS</t>
  </si>
  <si>
    <t>Impuesto predial unificado</t>
  </si>
  <si>
    <t>Otros impuestos, contribuciones y tasas</t>
  </si>
  <si>
    <t>DETERIORO, DEPRECIACIONES, AMORTIZACIONES Y PROVISIONES</t>
  </si>
  <si>
    <t>DEPRECIACIÓN DE PROPIEDADES, PLANTA Y EQUIPO</t>
  </si>
  <si>
    <t>AMORTIZACIÓN DE ACTIVOS INTANGIBLES</t>
  </si>
  <si>
    <t>PROVISIÓN LITIGIOS Y DEMANDAS</t>
  </si>
  <si>
    <t>OTROS GASTOS</t>
  </si>
  <si>
    <t>GASTOS DIVERSOS</t>
  </si>
  <si>
    <t>Otros gastos diversos</t>
  </si>
  <si>
    <t>CUENTAS DE ORDEN DEUDORAS</t>
  </si>
  <si>
    <t>DEUDORAS DE CONTROL</t>
  </si>
  <si>
    <t>BIENES Y DERECHOS RETIRADOS</t>
  </si>
  <si>
    <t>OTRAS CUENTAS DEUDORAS DE CONTROL</t>
  </si>
  <si>
    <t>Otras cuentas deudoras de control</t>
  </si>
  <si>
    <t>DEUDORAS POR CONTRA (CR)</t>
  </si>
  <si>
    <t>DEUDORAS DE CONTROL POR CONTRA (CR)</t>
  </si>
  <si>
    <t>Bienes y derechos retirados</t>
  </si>
  <si>
    <t>Otras cuentas deudoras de control por el contra</t>
  </si>
  <si>
    <t>CUENTAS DE ORDEN ACREEDORAS</t>
  </si>
  <si>
    <t>PASIVOS CONTINGENTES</t>
  </si>
  <si>
    <t>LITIGIOS Y MECANISMOS ALTERNATIVOS DE SOLUCIÓN DE CONFLICTOS</t>
  </si>
  <si>
    <t>Administrativos</t>
  </si>
  <si>
    <t>OTROS PASIVOS CONTINGENTES</t>
  </si>
  <si>
    <t>Otros pasivos contingentes</t>
  </si>
  <si>
    <t>ACREEDORAS DE CONTROL</t>
  </si>
  <si>
    <t>OTRAS CUENTAS ACREEDORAS DE CONTROL</t>
  </si>
  <si>
    <t>Otras cuentas acreedoras de control</t>
  </si>
  <si>
    <t>ACREEDORAS POR CONTRA (DB)</t>
  </si>
  <si>
    <t>PASIVOS CONTINGENTES POR CONTRA (DB)</t>
  </si>
  <si>
    <t>Litigios y mecanismos alternativos de solución de conflictos</t>
  </si>
  <si>
    <t>Otros pasivos contingentes por contra</t>
  </si>
  <si>
    <t>ACREEDORAS DE CONTROL POR CONTRA (DB)</t>
  </si>
  <si>
    <t>Otras cuentas acreedoras de control por el contra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</si>
</sst>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  <numFmt numFmtId="165" formatCode="_-* #,##0.0000000_-;\-* #,##0.0000000_-;_-* &quot;-&quot;_-;_-@_-"/>
    <numFmt numFmtId="166" formatCode="_(* #,##0.00_);_(* \(#,##0.00\);_(* &quot;-&quot;??_);_(@_)"/>
    <numFmt numFmtId="167" formatCode="_(* #,##0_);_(* \(#,##0\);_(* &quot;-&quot;??_);_(@_)"/>
  </numFmts>
  <fonts count="6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49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vertical="top" wrapText="1" readingOrder="1"/>
    </xf>
    <xf numFmtId="0" fontId="5" fillId="0" borderId="3" xfId="0" applyFont="1" applyFill="1" applyBorder="1"/>
    <xf numFmtId="164" fontId="5" fillId="0" borderId="3" xfId="2" applyNumberFormat="1" applyFont="1" applyFill="1" applyBorder="1"/>
    <xf numFmtId="165" fontId="5" fillId="0" borderId="0" xfId="0" applyNumberFormat="1" applyFont="1" applyFill="1" applyBorder="1"/>
    <xf numFmtId="0" fontId="5" fillId="0" borderId="0" xfId="0" applyFont="1" applyFill="1" applyBorder="1"/>
    <xf numFmtId="166" fontId="5" fillId="0" borderId="0" xfId="0" applyNumberFormat="1" applyFont="1" applyFill="1" applyBorder="1"/>
    <xf numFmtId="164" fontId="5" fillId="0" borderId="0" xfId="0" applyNumberFormat="1" applyFont="1" applyFill="1" applyBorder="1"/>
    <xf numFmtId="49" fontId="2" fillId="0" borderId="3" xfId="0" applyNumberFormat="1" applyFont="1" applyBorder="1" applyAlignment="1">
      <alignment wrapText="1"/>
    </xf>
    <xf numFmtId="43" fontId="5" fillId="0" borderId="0" xfId="0" applyNumberFormat="1" applyFont="1" applyFill="1" applyBorder="1"/>
    <xf numFmtId="4" fontId="5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167" fontId="5" fillId="0" borderId="0" xfId="1" applyNumberFormat="1" applyFont="1" applyFill="1" applyBorder="1"/>
    <xf numFmtId="167" fontId="2" fillId="0" borderId="0" xfId="1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47625</xdr:rowOff>
    </xdr:from>
    <xdr:to>
      <xdr:col>4</xdr:col>
      <xdr:colOff>1371601</xdr:colOff>
      <xdr:row>3</xdr:row>
      <xdr:rowOff>161924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6901" y="47625"/>
          <a:ext cx="3924300" cy="10858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lavijo\Desktop\NIIF%20ULTIMA%20VERSION\01%20Papel%20de%20Trabajo%20Efectivo%20y%20equivalentes%20al%20efecti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cevedo\ibk.4\Fedearroz\2002\FEDEARROZ-Bcos%20Abril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cevedo\ibk.4\Fedearroz\2002\BERSAN\B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la"/>
      <sheetName val="Anexo 1.1"/>
      <sheetName val="Anexo 1.2"/>
      <sheetName val="Anexo 1.3"/>
      <sheetName val="Anexo 1.4"/>
      <sheetName val="Lista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A5" t="str">
            <v>USD</v>
          </cell>
          <cell r="E5" t="str">
            <v>SI</v>
          </cell>
        </row>
        <row r="6">
          <cell r="A6" t="str">
            <v>EUR</v>
          </cell>
          <cell r="E6" t="str">
            <v>NO</v>
          </cell>
        </row>
        <row r="7">
          <cell r="A7" t="str">
            <v>CAD</v>
          </cell>
        </row>
        <row r="8">
          <cell r="A8" t="str">
            <v>MXN</v>
          </cell>
        </row>
        <row r="9">
          <cell r="A9" t="str">
            <v>GBP</v>
          </cell>
        </row>
        <row r="10">
          <cell r="A10" t="str">
            <v>NZD</v>
          </cell>
        </row>
        <row r="11">
          <cell r="A11" t="str">
            <v>UYU</v>
          </cell>
        </row>
        <row r="12">
          <cell r="A12" t="str">
            <v>BRL</v>
          </cell>
        </row>
        <row r="13">
          <cell r="A13" t="str">
            <v>COP</v>
          </cell>
        </row>
        <row r="17">
          <cell r="A17" t="str">
            <v>El cheque se giró y se encuentra en custodia de la entidad</v>
          </cell>
        </row>
        <row r="18">
          <cell r="A18" t="str">
            <v>El cheque se giró, se entregó y está pendiente de cobro por un periodo menor a 6 meses</v>
          </cell>
        </row>
        <row r="19">
          <cell r="A19" t="str">
            <v>El cheque se giró, se entregó y está pendiente de cobro por un periodo mayor a 6 meses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CON PAC"/>
      <sheetName val="Consolidado (2)"/>
      <sheetName val="PPT"/>
      <sheetName val="Hoja1"/>
      <sheetName val="Consolidado"/>
      <sheetName val="Gráfico1-Corrie"/>
      <sheetName val="Gráfico2- Real"/>
      <sheetName val="Analisis Cartera"/>
      <sheetName val="Ingresos y costos"/>
      <sheetName val="Obligaciones Financieras"/>
      <sheetName val="APC"/>
      <sheetName val="Gastos Admon - V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SENSIBLE"/>
      <sheetName val="MACRO"/>
    </sheetNames>
    <sheetDataSet>
      <sheetData sheetId="0" refreshError="1">
        <row r="70">
          <cell r="B70">
            <v>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L370"/>
  <sheetViews>
    <sheetView showGridLines="0" tabSelected="1" workbookViewId="0">
      <pane xSplit="2" ySplit="6" topLeftCell="C350" activePane="bottomRight" state="frozen"/>
      <selection pane="topRight" activeCell="C1" sqref="C1"/>
      <selection pane="bottomLeft" activeCell="A7" sqref="A7"/>
      <selection pane="bottomRight" activeCell="E360" sqref="E360"/>
    </sheetView>
  </sheetViews>
  <sheetFormatPr baseColWidth="10" defaultRowHeight="12.75" x14ac:dyDescent="0.2"/>
  <cols>
    <col min="1" max="1" width="18.85546875" style="11" customWidth="1"/>
    <col min="2" max="2" width="66.28515625" style="11" customWidth="1"/>
    <col min="3" max="3" width="19.7109375" style="11" bestFit="1" customWidth="1"/>
    <col min="4" max="4" width="18.5703125" style="11" bestFit="1" customWidth="1"/>
    <col min="5" max="5" width="22.140625" style="11" bestFit="1" customWidth="1"/>
    <col min="6" max="6" width="19.7109375" style="11" bestFit="1" customWidth="1"/>
    <col min="7" max="7" width="17.5703125" style="11" customWidth="1"/>
    <col min="8" max="8" width="19.7109375" style="11" bestFit="1" customWidth="1"/>
    <col min="9" max="9" width="17.5703125" style="11" customWidth="1"/>
    <col min="10" max="10" width="0" style="11" hidden="1" customWidth="1"/>
    <col min="11" max="11" width="15.140625" style="11" bestFit="1" customWidth="1"/>
    <col min="12" max="12" width="14.85546875" style="11" bestFit="1" customWidth="1"/>
    <col min="13" max="16384" width="11.42578125" style="11"/>
  </cols>
  <sheetData>
    <row r="1" spans="1:9" s="2" customFormat="1" ht="25.5" x14ac:dyDescent="0.25">
      <c r="A1" s="1" t="s">
        <v>0</v>
      </c>
      <c r="B1" s="1" t="s">
        <v>1</v>
      </c>
    </row>
    <row r="2" spans="1:9" s="2" customFormat="1" ht="25.5" x14ac:dyDescent="0.25">
      <c r="A2" s="1" t="s">
        <v>2</v>
      </c>
      <c r="B2" s="1" t="s">
        <v>3</v>
      </c>
    </row>
    <row r="3" spans="1:9" s="2" customFormat="1" ht="25.5" x14ac:dyDescent="0.25">
      <c r="A3" s="1" t="s">
        <v>4</v>
      </c>
      <c r="B3" s="3" t="s">
        <v>5</v>
      </c>
    </row>
    <row r="4" spans="1:9" s="2" customFormat="1" ht="25.5" x14ac:dyDescent="0.25">
      <c r="A4" s="1" t="s">
        <v>6</v>
      </c>
      <c r="B4" s="3" t="s">
        <v>7</v>
      </c>
    </row>
    <row r="5" spans="1:9" s="2" customFormat="1" x14ac:dyDescent="0.25">
      <c r="A5" s="4"/>
      <c r="B5" s="4"/>
    </row>
    <row r="6" spans="1:9" s="6" customFormat="1" ht="25.5" x14ac:dyDescent="0.25">
      <c r="A6" s="5" t="s">
        <v>8</v>
      </c>
      <c r="B6" s="5" t="s">
        <v>9</v>
      </c>
      <c r="C6" s="5" t="s">
        <v>10</v>
      </c>
      <c r="D6" s="5" t="s">
        <v>11</v>
      </c>
      <c r="E6" s="5" t="s">
        <v>12</v>
      </c>
      <c r="F6" s="5" t="s">
        <v>13</v>
      </c>
      <c r="G6" s="5" t="s">
        <v>14</v>
      </c>
      <c r="H6" s="5" t="s">
        <v>15</v>
      </c>
    </row>
    <row r="7" spans="1:9" x14ac:dyDescent="0.2">
      <c r="A7" s="7" t="s">
        <v>16</v>
      </c>
      <c r="B7" s="8" t="s">
        <v>384</v>
      </c>
      <c r="C7" s="9">
        <v>15999028376.02</v>
      </c>
      <c r="D7" s="9">
        <v>7545676754.3400002</v>
      </c>
      <c r="E7" s="9">
        <v>6317718074.3400002</v>
      </c>
      <c r="F7" s="9">
        <v>17226987056.02</v>
      </c>
      <c r="G7" s="9">
        <v>10299747424.389999</v>
      </c>
      <c r="H7" s="9">
        <v>6927239631.6300001</v>
      </c>
      <c r="I7" s="10"/>
    </row>
    <row r="8" spans="1:9" x14ac:dyDescent="0.2">
      <c r="A8" s="7" t="s">
        <v>17</v>
      </c>
      <c r="B8" s="8" t="s">
        <v>385</v>
      </c>
      <c r="C8" s="9">
        <v>1662022013.96</v>
      </c>
      <c r="D8" s="9">
        <v>2097928071.3399999</v>
      </c>
      <c r="E8" s="9">
        <v>3140374002.1700001</v>
      </c>
      <c r="F8" s="9">
        <v>619576083.13</v>
      </c>
      <c r="G8" s="9">
        <v>619576083.13</v>
      </c>
      <c r="H8" s="9">
        <v>0</v>
      </c>
    </row>
    <row r="9" spans="1:9" x14ac:dyDescent="0.2">
      <c r="A9" s="7" t="s">
        <v>18</v>
      </c>
      <c r="B9" s="8" t="s">
        <v>386</v>
      </c>
      <c r="C9" s="9">
        <v>18000000</v>
      </c>
      <c r="D9" s="9">
        <v>0</v>
      </c>
      <c r="E9" s="9">
        <v>0</v>
      </c>
      <c r="F9" s="9">
        <v>18000000</v>
      </c>
      <c r="G9" s="9">
        <v>18000000</v>
      </c>
      <c r="H9" s="9">
        <v>0</v>
      </c>
    </row>
    <row r="10" spans="1:9" x14ac:dyDescent="0.2">
      <c r="A10" s="7" t="s">
        <v>19</v>
      </c>
      <c r="B10" s="8" t="s">
        <v>387</v>
      </c>
      <c r="C10" s="9">
        <v>18000000</v>
      </c>
      <c r="D10" s="9">
        <v>0</v>
      </c>
      <c r="E10" s="9">
        <v>0</v>
      </c>
      <c r="F10" s="9">
        <v>18000000</v>
      </c>
      <c r="G10" s="9">
        <v>18000000</v>
      </c>
      <c r="H10" s="9">
        <v>0</v>
      </c>
    </row>
    <row r="11" spans="1:9" x14ac:dyDescent="0.2">
      <c r="A11" s="7" t="s">
        <v>20</v>
      </c>
      <c r="B11" s="8" t="s">
        <v>388</v>
      </c>
      <c r="C11" s="9">
        <v>18000000</v>
      </c>
      <c r="D11" s="9">
        <v>0</v>
      </c>
      <c r="E11" s="9">
        <v>0</v>
      </c>
      <c r="F11" s="9">
        <v>18000000</v>
      </c>
      <c r="G11" s="9">
        <v>18000000</v>
      </c>
      <c r="H11" s="9">
        <v>0</v>
      </c>
    </row>
    <row r="12" spans="1:9" x14ac:dyDescent="0.2">
      <c r="A12" s="7" t="s">
        <v>21</v>
      </c>
      <c r="B12" s="8" t="s">
        <v>389</v>
      </c>
      <c r="C12" s="9">
        <v>1644022013.96</v>
      </c>
      <c r="D12" s="9">
        <v>2097928071.3399999</v>
      </c>
      <c r="E12" s="9">
        <v>3140374002.1700001</v>
      </c>
      <c r="F12" s="9">
        <v>601576083.13</v>
      </c>
      <c r="G12" s="9">
        <v>601576083.13</v>
      </c>
      <c r="H12" s="9">
        <v>0</v>
      </c>
    </row>
    <row r="13" spans="1:9" x14ac:dyDescent="0.2">
      <c r="A13" s="7" t="s">
        <v>22</v>
      </c>
      <c r="B13" s="8" t="s">
        <v>388</v>
      </c>
      <c r="C13" s="9">
        <v>1644022013.96</v>
      </c>
      <c r="D13" s="9">
        <v>2097928071.3399999</v>
      </c>
      <c r="E13" s="9">
        <v>3140374002.1700001</v>
      </c>
      <c r="F13" s="9">
        <v>601576083.13</v>
      </c>
      <c r="G13" s="9">
        <v>601576083.13</v>
      </c>
      <c r="H13" s="9">
        <v>0</v>
      </c>
    </row>
    <row r="14" spans="1:9" x14ac:dyDescent="0.2">
      <c r="A14" s="7" t="s">
        <v>23</v>
      </c>
      <c r="B14" s="8" t="s">
        <v>388</v>
      </c>
      <c r="C14" s="9">
        <v>1644022013.96</v>
      </c>
      <c r="D14" s="9">
        <v>2097928071.3399999</v>
      </c>
      <c r="E14" s="9">
        <v>3140374002.1700001</v>
      </c>
      <c r="F14" s="9">
        <v>601576083.13</v>
      </c>
      <c r="G14" s="9">
        <v>601576083.13</v>
      </c>
      <c r="H14" s="9">
        <v>0</v>
      </c>
    </row>
    <row r="15" spans="1:9" x14ac:dyDescent="0.2">
      <c r="A15" s="7" t="s">
        <v>24</v>
      </c>
      <c r="B15" s="8" t="s">
        <v>390</v>
      </c>
      <c r="C15" s="9">
        <v>3390504395.6399999</v>
      </c>
      <c r="D15" s="9">
        <v>2465748683</v>
      </c>
      <c r="E15" s="9">
        <v>2093026816</v>
      </c>
      <c r="F15" s="9">
        <v>3763226262.6399999</v>
      </c>
      <c r="G15" s="9">
        <v>3763226262.6399999</v>
      </c>
      <c r="H15" s="9">
        <v>0</v>
      </c>
    </row>
    <row r="16" spans="1:9" x14ac:dyDescent="0.2">
      <c r="A16" s="7" t="s">
        <v>25</v>
      </c>
      <c r="B16" s="8" t="s">
        <v>391</v>
      </c>
      <c r="C16" s="9">
        <v>3518115517.7399998</v>
      </c>
      <c r="D16" s="9">
        <v>2463200907</v>
      </c>
      <c r="E16" s="9">
        <v>2092946563</v>
      </c>
      <c r="F16" s="9">
        <v>3888369861.7399998</v>
      </c>
      <c r="G16" s="9">
        <v>3888369861.7399998</v>
      </c>
      <c r="H16" s="9">
        <v>0</v>
      </c>
    </row>
    <row r="17" spans="1:8" x14ac:dyDescent="0.2">
      <c r="A17" s="7" t="s">
        <v>26</v>
      </c>
      <c r="B17" s="8" t="s">
        <v>392</v>
      </c>
      <c r="C17" s="9">
        <v>3518115517.7399998</v>
      </c>
      <c r="D17" s="9">
        <v>2463200907</v>
      </c>
      <c r="E17" s="9">
        <v>2092946563</v>
      </c>
      <c r="F17" s="9">
        <v>3888369861.7399998</v>
      </c>
      <c r="G17" s="9">
        <v>3888369861.7399998</v>
      </c>
      <c r="H17" s="9">
        <v>0</v>
      </c>
    </row>
    <row r="18" spans="1:8" x14ac:dyDescent="0.2">
      <c r="A18" s="7" t="s">
        <v>27</v>
      </c>
      <c r="B18" s="8" t="s">
        <v>392</v>
      </c>
      <c r="C18" s="9">
        <v>3518115517.7399998</v>
      </c>
      <c r="D18" s="9">
        <v>2463200907</v>
      </c>
      <c r="E18" s="9">
        <v>2092946563</v>
      </c>
      <c r="F18" s="9">
        <v>3888369861.7399998</v>
      </c>
      <c r="G18" s="9">
        <v>3888369861.7399998</v>
      </c>
      <c r="H18" s="9">
        <v>0</v>
      </c>
    </row>
    <row r="19" spans="1:8" x14ac:dyDescent="0.2">
      <c r="A19" s="7" t="s">
        <v>28</v>
      </c>
      <c r="B19" s="8" t="s">
        <v>393</v>
      </c>
      <c r="C19" s="9">
        <v>18334657.899999999</v>
      </c>
      <c r="D19" s="9">
        <v>2547776</v>
      </c>
      <c r="E19" s="9">
        <v>80253</v>
      </c>
      <c r="F19" s="9">
        <v>20802180.899999999</v>
      </c>
      <c r="G19" s="9">
        <v>20802180.899999999</v>
      </c>
      <c r="H19" s="9">
        <v>0</v>
      </c>
    </row>
    <row r="20" spans="1:8" x14ac:dyDescent="0.2">
      <c r="A20" s="7" t="s">
        <v>29</v>
      </c>
      <c r="B20" s="8" t="s">
        <v>394</v>
      </c>
      <c r="C20" s="9">
        <v>18334657.899999999</v>
      </c>
      <c r="D20" s="9">
        <v>2547776</v>
      </c>
      <c r="E20" s="9">
        <v>80253</v>
      </c>
      <c r="F20" s="9">
        <v>20802180.899999999</v>
      </c>
      <c r="G20" s="9">
        <v>20802180.899999999</v>
      </c>
      <c r="H20" s="9">
        <v>0</v>
      </c>
    </row>
    <row r="21" spans="1:8" x14ac:dyDescent="0.2">
      <c r="A21" s="7" t="s">
        <v>30</v>
      </c>
      <c r="B21" s="8" t="s">
        <v>394</v>
      </c>
      <c r="C21" s="9">
        <v>18334657.899999999</v>
      </c>
      <c r="D21" s="9">
        <v>2547776</v>
      </c>
      <c r="E21" s="9">
        <v>80253</v>
      </c>
      <c r="F21" s="9">
        <v>20802180.899999999</v>
      </c>
      <c r="G21" s="9">
        <v>20802180.899999999</v>
      </c>
      <c r="H21" s="9">
        <v>0</v>
      </c>
    </row>
    <row r="22" spans="1:8" x14ac:dyDescent="0.2">
      <c r="A22" s="7" t="s">
        <v>31</v>
      </c>
      <c r="B22" s="8" t="s">
        <v>395</v>
      </c>
      <c r="C22" s="9">
        <v>-145945780</v>
      </c>
      <c r="D22" s="9">
        <v>0</v>
      </c>
      <c r="E22" s="9">
        <v>0</v>
      </c>
      <c r="F22" s="9">
        <v>-145945780</v>
      </c>
      <c r="G22" s="9">
        <v>-145945780</v>
      </c>
      <c r="H22" s="9">
        <v>0</v>
      </c>
    </row>
    <row r="23" spans="1:8" x14ac:dyDescent="0.2">
      <c r="A23" s="7" t="s">
        <v>32</v>
      </c>
      <c r="B23" s="8" t="s">
        <v>396</v>
      </c>
      <c r="C23" s="9">
        <v>-145945780</v>
      </c>
      <c r="D23" s="9">
        <v>0</v>
      </c>
      <c r="E23" s="9">
        <v>0</v>
      </c>
      <c r="F23" s="9">
        <v>-145945780</v>
      </c>
      <c r="G23" s="9">
        <v>-145945780</v>
      </c>
      <c r="H23" s="9">
        <v>0</v>
      </c>
    </row>
    <row r="24" spans="1:8" x14ac:dyDescent="0.2">
      <c r="A24" s="7" t="s">
        <v>33</v>
      </c>
      <c r="B24" s="8" t="s">
        <v>396</v>
      </c>
      <c r="C24" s="9">
        <v>-145945780</v>
      </c>
      <c r="D24" s="9">
        <v>0</v>
      </c>
      <c r="E24" s="9">
        <v>0</v>
      </c>
      <c r="F24" s="9">
        <v>-145945780</v>
      </c>
      <c r="G24" s="9">
        <v>-145945780</v>
      </c>
      <c r="H24" s="9">
        <v>0</v>
      </c>
    </row>
    <row r="25" spans="1:8" x14ac:dyDescent="0.2">
      <c r="A25" s="7" t="s">
        <v>34</v>
      </c>
      <c r="B25" s="8" t="s">
        <v>397</v>
      </c>
      <c r="C25" s="9">
        <v>6944988262.6300001</v>
      </c>
      <c r="D25" s="9">
        <v>0</v>
      </c>
      <c r="E25" s="9">
        <v>19852497</v>
      </c>
      <c r="F25" s="9">
        <v>6925135765.6300001</v>
      </c>
      <c r="G25" s="9">
        <v>0</v>
      </c>
      <c r="H25" s="9">
        <v>6925135765.6300001</v>
      </c>
    </row>
    <row r="26" spans="1:8" x14ac:dyDescent="0.2">
      <c r="A26" s="7" t="s">
        <v>35</v>
      </c>
      <c r="B26" s="8" t="s">
        <v>398</v>
      </c>
      <c r="C26" s="9">
        <v>58786966</v>
      </c>
      <c r="D26" s="9">
        <v>0</v>
      </c>
      <c r="E26" s="9">
        <v>0</v>
      </c>
      <c r="F26" s="9">
        <v>58786966</v>
      </c>
      <c r="G26" s="9">
        <v>0</v>
      </c>
      <c r="H26" s="9">
        <v>58786966</v>
      </c>
    </row>
    <row r="27" spans="1:8" x14ac:dyDescent="0.2">
      <c r="A27" s="7" t="s">
        <v>36</v>
      </c>
      <c r="B27" s="8" t="s">
        <v>399</v>
      </c>
      <c r="C27" s="9">
        <v>58786966</v>
      </c>
      <c r="D27" s="9">
        <v>0</v>
      </c>
      <c r="E27" s="9">
        <v>0</v>
      </c>
      <c r="F27" s="9">
        <v>58786966</v>
      </c>
      <c r="G27" s="9">
        <v>0</v>
      </c>
      <c r="H27" s="9">
        <v>58786966</v>
      </c>
    </row>
    <row r="28" spans="1:8" x14ac:dyDescent="0.2">
      <c r="A28" s="7" t="s">
        <v>37</v>
      </c>
      <c r="B28" s="8" t="s">
        <v>400</v>
      </c>
      <c r="C28" s="9">
        <v>58786966</v>
      </c>
      <c r="D28" s="9">
        <v>0</v>
      </c>
      <c r="E28" s="9">
        <v>0</v>
      </c>
      <c r="F28" s="9">
        <v>58786966</v>
      </c>
      <c r="G28" s="9">
        <v>0</v>
      </c>
      <c r="H28" s="9">
        <v>58786966</v>
      </c>
    </row>
    <row r="29" spans="1:8" x14ac:dyDescent="0.2">
      <c r="A29" s="7" t="s">
        <v>38</v>
      </c>
      <c r="B29" s="8" t="s">
        <v>401</v>
      </c>
      <c r="C29" s="9">
        <v>6399186000.0100002</v>
      </c>
      <c r="D29" s="9">
        <v>0</v>
      </c>
      <c r="E29" s="9">
        <v>0</v>
      </c>
      <c r="F29" s="9">
        <v>6399186000.0100002</v>
      </c>
      <c r="G29" s="9">
        <v>0</v>
      </c>
      <c r="H29" s="9">
        <v>6399186000.0100002</v>
      </c>
    </row>
    <row r="30" spans="1:8" x14ac:dyDescent="0.2">
      <c r="A30" s="7" t="s">
        <v>39</v>
      </c>
      <c r="B30" s="8" t="s">
        <v>402</v>
      </c>
      <c r="C30" s="9">
        <v>5864186000.0100002</v>
      </c>
      <c r="D30" s="9">
        <v>0</v>
      </c>
      <c r="E30" s="9">
        <v>0</v>
      </c>
      <c r="F30" s="9">
        <v>5864186000.0100002</v>
      </c>
      <c r="G30" s="9">
        <v>0</v>
      </c>
      <c r="H30" s="9">
        <v>5864186000.0100002</v>
      </c>
    </row>
    <row r="31" spans="1:8" x14ac:dyDescent="0.2">
      <c r="A31" s="7" t="s">
        <v>40</v>
      </c>
      <c r="B31" s="8" t="s">
        <v>402</v>
      </c>
      <c r="C31" s="9">
        <v>5864186000.0100002</v>
      </c>
      <c r="D31" s="9">
        <v>0</v>
      </c>
      <c r="E31" s="9">
        <v>0</v>
      </c>
      <c r="F31" s="9">
        <v>5864186000.0100002</v>
      </c>
      <c r="G31" s="9">
        <v>0</v>
      </c>
      <c r="H31" s="9">
        <v>5864186000.0100002</v>
      </c>
    </row>
    <row r="32" spans="1:8" x14ac:dyDescent="0.2">
      <c r="A32" s="7" t="s">
        <v>41</v>
      </c>
      <c r="B32" s="8" t="s">
        <v>403</v>
      </c>
      <c r="C32" s="9">
        <v>465000000</v>
      </c>
      <c r="D32" s="9">
        <v>0</v>
      </c>
      <c r="E32" s="9">
        <v>0</v>
      </c>
      <c r="F32" s="9">
        <v>465000000</v>
      </c>
      <c r="G32" s="9">
        <v>0</v>
      </c>
      <c r="H32" s="9">
        <v>465000000</v>
      </c>
    </row>
    <row r="33" spans="1:8" x14ac:dyDescent="0.2">
      <c r="A33" s="7" t="s">
        <v>42</v>
      </c>
      <c r="B33" s="8" t="s">
        <v>403</v>
      </c>
      <c r="C33" s="9">
        <v>465000000</v>
      </c>
      <c r="D33" s="9">
        <v>0</v>
      </c>
      <c r="E33" s="9">
        <v>0</v>
      </c>
      <c r="F33" s="9">
        <v>465000000</v>
      </c>
      <c r="G33" s="9">
        <v>0</v>
      </c>
      <c r="H33" s="9">
        <v>465000000</v>
      </c>
    </row>
    <row r="34" spans="1:8" x14ac:dyDescent="0.2">
      <c r="A34" s="7" t="s">
        <v>43</v>
      </c>
      <c r="B34" s="8" t="s">
        <v>404</v>
      </c>
      <c r="C34" s="9">
        <v>70000000</v>
      </c>
      <c r="D34" s="9">
        <v>0</v>
      </c>
      <c r="E34" s="9">
        <v>0</v>
      </c>
      <c r="F34" s="9">
        <v>70000000</v>
      </c>
      <c r="G34" s="9">
        <v>0</v>
      </c>
      <c r="H34" s="9">
        <v>70000000</v>
      </c>
    </row>
    <row r="35" spans="1:8" x14ac:dyDescent="0.2">
      <c r="A35" s="7" t="s">
        <v>44</v>
      </c>
      <c r="B35" s="8" t="s">
        <v>404</v>
      </c>
      <c r="C35" s="9">
        <v>70000000</v>
      </c>
      <c r="D35" s="9">
        <v>0</v>
      </c>
      <c r="E35" s="9">
        <v>0</v>
      </c>
      <c r="F35" s="9">
        <v>70000000</v>
      </c>
      <c r="G35" s="9">
        <v>0</v>
      </c>
      <c r="H35" s="9">
        <v>70000000</v>
      </c>
    </row>
    <row r="36" spans="1:8" x14ac:dyDescent="0.2">
      <c r="A36" s="7" t="s">
        <v>45</v>
      </c>
      <c r="B36" s="8" t="s">
        <v>405</v>
      </c>
      <c r="C36" s="9">
        <v>501202807.45999998</v>
      </c>
      <c r="D36" s="9">
        <v>0</v>
      </c>
      <c r="E36" s="9">
        <v>0</v>
      </c>
      <c r="F36" s="9">
        <v>501202807.45999998</v>
      </c>
      <c r="G36" s="9">
        <v>0</v>
      </c>
      <c r="H36" s="9">
        <v>501202807.45999998</v>
      </c>
    </row>
    <row r="37" spans="1:8" x14ac:dyDescent="0.2">
      <c r="A37" s="7" t="s">
        <v>46</v>
      </c>
      <c r="B37" s="8" t="s">
        <v>406</v>
      </c>
      <c r="C37" s="9">
        <v>334745089.00999999</v>
      </c>
      <c r="D37" s="9">
        <v>0</v>
      </c>
      <c r="E37" s="9">
        <v>0</v>
      </c>
      <c r="F37" s="9">
        <v>334745089.00999999</v>
      </c>
      <c r="G37" s="9">
        <v>0</v>
      </c>
      <c r="H37" s="9">
        <v>334745089.00999999</v>
      </c>
    </row>
    <row r="38" spans="1:8" x14ac:dyDescent="0.2">
      <c r="A38" s="7" t="s">
        <v>47</v>
      </c>
      <c r="B38" s="8" t="s">
        <v>406</v>
      </c>
      <c r="C38" s="9">
        <v>334745089.00999999</v>
      </c>
      <c r="D38" s="9">
        <v>0</v>
      </c>
      <c r="E38" s="9">
        <v>0</v>
      </c>
      <c r="F38" s="9">
        <v>334745089.00999999</v>
      </c>
      <c r="G38" s="9">
        <v>0</v>
      </c>
      <c r="H38" s="9">
        <v>334745089.00999999</v>
      </c>
    </row>
    <row r="39" spans="1:8" x14ac:dyDescent="0.2">
      <c r="A39" s="7" t="s">
        <v>48</v>
      </c>
      <c r="B39" s="8" t="s">
        <v>407</v>
      </c>
      <c r="C39" s="9">
        <v>166457718.44999999</v>
      </c>
      <c r="D39" s="9">
        <v>0</v>
      </c>
      <c r="E39" s="9">
        <v>0</v>
      </c>
      <c r="F39" s="9">
        <v>166457718.44999999</v>
      </c>
      <c r="G39" s="9">
        <v>0</v>
      </c>
      <c r="H39" s="9">
        <v>166457718.44999999</v>
      </c>
    </row>
    <row r="40" spans="1:8" x14ac:dyDescent="0.2">
      <c r="A40" s="7" t="s">
        <v>49</v>
      </c>
      <c r="B40" s="8" t="s">
        <v>407</v>
      </c>
      <c r="C40" s="9">
        <v>166457718.44999999</v>
      </c>
      <c r="D40" s="9">
        <v>0</v>
      </c>
      <c r="E40" s="9">
        <v>0</v>
      </c>
      <c r="F40" s="9">
        <v>166457718.44999999</v>
      </c>
      <c r="G40" s="9">
        <v>0</v>
      </c>
      <c r="H40" s="9">
        <v>166457718.44999999</v>
      </c>
    </row>
    <row r="41" spans="1:8" x14ac:dyDescent="0.2">
      <c r="A41" s="7" t="s">
        <v>50</v>
      </c>
      <c r="B41" s="8" t="s">
        <v>408</v>
      </c>
      <c r="C41" s="9">
        <v>1524139869.1600001</v>
      </c>
      <c r="D41" s="9">
        <v>0</v>
      </c>
      <c r="E41" s="9">
        <v>0</v>
      </c>
      <c r="F41" s="9">
        <v>1524139869.1600001</v>
      </c>
      <c r="G41" s="9">
        <v>0</v>
      </c>
      <c r="H41" s="9">
        <v>1524139869.1600001</v>
      </c>
    </row>
    <row r="42" spans="1:8" x14ac:dyDescent="0.2">
      <c r="A42" s="7" t="s">
        <v>51</v>
      </c>
      <c r="B42" s="8" t="s">
        <v>409</v>
      </c>
      <c r="C42" s="9">
        <v>181961192.34</v>
      </c>
      <c r="D42" s="9">
        <v>0</v>
      </c>
      <c r="E42" s="9">
        <v>0</v>
      </c>
      <c r="F42" s="9">
        <v>181961192.34</v>
      </c>
      <c r="G42" s="9">
        <v>0</v>
      </c>
      <c r="H42" s="9">
        <v>181961192.34</v>
      </c>
    </row>
    <row r="43" spans="1:8" x14ac:dyDescent="0.2">
      <c r="A43" s="7" t="s">
        <v>52</v>
      </c>
      <c r="B43" s="8" t="s">
        <v>409</v>
      </c>
      <c r="C43" s="9">
        <v>181961192.34</v>
      </c>
      <c r="D43" s="9">
        <v>0</v>
      </c>
      <c r="E43" s="9">
        <v>0</v>
      </c>
      <c r="F43" s="9">
        <v>181961192.34</v>
      </c>
      <c r="G43" s="9">
        <v>0</v>
      </c>
      <c r="H43" s="9">
        <v>181961192.34</v>
      </c>
    </row>
    <row r="44" spans="1:8" x14ac:dyDescent="0.2">
      <c r="A44" s="7" t="s">
        <v>53</v>
      </c>
      <c r="B44" s="8" t="s">
        <v>400</v>
      </c>
      <c r="C44" s="9">
        <v>1342178676.8199999</v>
      </c>
      <c r="D44" s="9">
        <v>0</v>
      </c>
      <c r="E44" s="9">
        <v>0</v>
      </c>
      <c r="F44" s="9">
        <v>1342178676.8199999</v>
      </c>
      <c r="G44" s="9">
        <v>0</v>
      </c>
      <c r="H44" s="9">
        <v>1342178676.8199999</v>
      </c>
    </row>
    <row r="45" spans="1:8" x14ac:dyDescent="0.2">
      <c r="A45" s="7" t="s">
        <v>54</v>
      </c>
      <c r="B45" s="8" t="s">
        <v>400</v>
      </c>
      <c r="C45" s="9">
        <v>1342178676.8199999</v>
      </c>
      <c r="D45" s="9">
        <v>0</v>
      </c>
      <c r="E45" s="9">
        <v>0</v>
      </c>
      <c r="F45" s="9">
        <v>1342178676.8199999</v>
      </c>
      <c r="G45" s="9">
        <v>0</v>
      </c>
      <c r="H45" s="9">
        <v>1342178676.8199999</v>
      </c>
    </row>
    <row r="46" spans="1:8" x14ac:dyDescent="0.2">
      <c r="A46" s="7" t="s">
        <v>55</v>
      </c>
      <c r="B46" s="8" t="s">
        <v>410</v>
      </c>
      <c r="C46" s="9">
        <v>242083976</v>
      </c>
      <c r="D46" s="9">
        <v>0</v>
      </c>
      <c r="E46" s="9">
        <v>0</v>
      </c>
      <c r="F46" s="9">
        <v>242083976</v>
      </c>
      <c r="G46" s="9">
        <v>0</v>
      </c>
      <c r="H46" s="9">
        <v>242083976</v>
      </c>
    </row>
    <row r="47" spans="1:8" x14ac:dyDescent="0.2">
      <c r="A47" s="7" t="s">
        <v>56</v>
      </c>
      <c r="B47" s="8" t="s">
        <v>411</v>
      </c>
      <c r="C47" s="9">
        <v>242083976</v>
      </c>
      <c r="D47" s="9">
        <v>0</v>
      </c>
      <c r="E47" s="9">
        <v>0</v>
      </c>
      <c r="F47" s="9">
        <v>242083976</v>
      </c>
      <c r="G47" s="9">
        <v>0</v>
      </c>
      <c r="H47" s="9">
        <v>242083976</v>
      </c>
    </row>
    <row r="48" spans="1:8" x14ac:dyDescent="0.2">
      <c r="A48" s="7" t="s">
        <v>57</v>
      </c>
      <c r="B48" s="8" t="s">
        <v>411</v>
      </c>
      <c r="C48" s="9">
        <v>242083976</v>
      </c>
      <c r="D48" s="9">
        <v>0</v>
      </c>
      <c r="E48" s="9">
        <v>0</v>
      </c>
      <c r="F48" s="9">
        <v>242083976</v>
      </c>
      <c r="G48" s="9">
        <v>0</v>
      </c>
      <c r="H48" s="9">
        <v>242083976</v>
      </c>
    </row>
    <row r="49" spans="1:8" x14ac:dyDescent="0.2">
      <c r="A49" s="7" t="s">
        <v>58</v>
      </c>
      <c r="B49" s="8" t="s">
        <v>412</v>
      </c>
      <c r="C49" s="9">
        <v>-1780411356</v>
      </c>
      <c r="D49" s="9">
        <v>0</v>
      </c>
      <c r="E49" s="9">
        <v>19852497</v>
      </c>
      <c r="F49" s="9">
        <v>-1800263853</v>
      </c>
      <c r="G49" s="9">
        <v>0</v>
      </c>
      <c r="H49" s="9">
        <v>-1800263853</v>
      </c>
    </row>
    <row r="50" spans="1:8" x14ac:dyDescent="0.2">
      <c r="A50" s="7" t="s">
        <v>59</v>
      </c>
      <c r="B50" s="8" t="s">
        <v>413</v>
      </c>
      <c r="C50" s="9">
        <v>-153313833</v>
      </c>
      <c r="D50" s="9">
        <v>0</v>
      </c>
      <c r="E50" s="9">
        <v>6665819</v>
      </c>
      <c r="F50" s="9">
        <v>-159979652</v>
      </c>
      <c r="G50" s="9">
        <v>0</v>
      </c>
      <c r="H50" s="9">
        <v>-159979652</v>
      </c>
    </row>
    <row r="51" spans="1:8" x14ac:dyDescent="0.2">
      <c r="A51" s="7" t="s">
        <v>60</v>
      </c>
      <c r="B51" s="8" t="s">
        <v>402</v>
      </c>
      <c r="C51" s="9">
        <v>-140496122</v>
      </c>
      <c r="D51" s="9">
        <v>0</v>
      </c>
      <c r="E51" s="9">
        <v>6108527</v>
      </c>
      <c r="F51" s="9">
        <v>-146604649</v>
      </c>
      <c r="G51" s="9">
        <v>0</v>
      </c>
      <c r="H51" s="9">
        <v>-146604649</v>
      </c>
    </row>
    <row r="52" spans="1:8" x14ac:dyDescent="0.2">
      <c r="A52" s="7" t="s">
        <v>61</v>
      </c>
      <c r="B52" s="8" t="s">
        <v>403</v>
      </c>
      <c r="C52" s="9">
        <v>-11140625</v>
      </c>
      <c r="D52" s="9">
        <v>0</v>
      </c>
      <c r="E52" s="9">
        <v>484375</v>
      </c>
      <c r="F52" s="9">
        <v>-11625000</v>
      </c>
      <c r="G52" s="9">
        <v>0</v>
      </c>
      <c r="H52" s="9">
        <v>-11625000</v>
      </c>
    </row>
    <row r="53" spans="1:8" x14ac:dyDescent="0.2">
      <c r="A53" s="7" t="s">
        <v>62</v>
      </c>
      <c r="B53" s="8" t="s">
        <v>404</v>
      </c>
      <c r="C53" s="9">
        <v>-1677086</v>
      </c>
      <c r="D53" s="9">
        <v>0</v>
      </c>
      <c r="E53" s="9">
        <v>72917</v>
      </c>
      <c r="F53" s="9">
        <v>-1750003</v>
      </c>
      <c r="G53" s="9">
        <v>0</v>
      </c>
      <c r="H53" s="9">
        <v>-1750003</v>
      </c>
    </row>
    <row r="54" spans="1:8" x14ac:dyDescent="0.2">
      <c r="A54" s="7" t="s">
        <v>63</v>
      </c>
      <c r="B54" s="8" t="s">
        <v>414</v>
      </c>
      <c r="C54" s="9">
        <v>-385523349</v>
      </c>
      <c r="D54" s="9">
        <v>0</v>
      </c>
      <c r="E54" s="9">
        <v>1446036</v>
      </c>
      <c r="F54" s="9">
        <v>-386969385</v>
      </c>
      <c r="G54" s="9">
        <v>0</v>
      </c>
      <c r="H54" s="9">
        <v>-386969385</v>
      </c>
    </row>
    <row r="55" spans="1:8" x14ac:dyDescent="0.2">
      <c r="A55" s="7" t="s">
        <v>64</v>
      </c>
      <c r="B55" s="8" t="s">
        <v>406</v>
      </c>
      <c r="C55" s="9">
        <v>-333524729</v>
      </c>
      <c r="D55" s="9">
        <v>0</v>
      </c>
      <c r="E55" s="9">
        <v>87168</v>
      </c>
      <c r="F55" s="9">
        <v>-333611897</v>
      </c>
      <c r="G55" s="9">
        <v>0</v>
      </c>
      <c r="H55" s="9">
        <v>-333611897</v>
      </c>
    </row>
    <row r="56" spans="1:8" x14ac:dyDescent="0.2">
      <c r="A56" s="7" t="s">
        <v>65</v>
      </c>
      <c r="B56" s="8" t="s">
        <v>407</v>
      </c>
      <c r="C56" s="9">
        <v>-51998620</v>
      </c>
      <c r="D56" s="9">
        <v>0</v>
      </c>
      <c r="E56" s="9">
        <v>1358868</v>
      </c>
      <c r="F56" s="9">
        <v>-53357488</v>
      </c>
      <c r="G56" s="9">
        <v>0</v>
      </c>
      <c r="H56" s="9">
        <v>-53357488</v>
      </c>
    </row>
    <row r="57" spans="1:8" x14ac:dyDescent="0.2">
      <c r="A57" s="7" t="s">
        <v>66</v>
      </c>
      <c r="B57" s="8" t="s">
        <v>399</v>
      </c>
      <c r="C57" s="9">
        <v>-1081918888</v>
      </c>
      <c r="D57" s="9">
        <v>0</v>
      </c>
      <c r="E57" s="9">
        <v>9723276</v>
      </c>
      <c r="F57" s="9">
        <v>-1091642164</v>
      </c>
      <c r="G57" s="9">
        <v>0</v>
      </c>
      <c r="H57" s="9">
        <v>-1091642164</v>
      </c>
    </row>
    <row r="58" spans="1:8" x14ac:dyDescent="0.2">
      <c r="A58" s="7" t="s">
        <v>67</v>
      </c>
      <c r="B58" s="8" t="s">
        <v>409</v>
      </c>
      <c r="C58" s="9">
        <v>-161008076</v>
      </c>
      <c r="D58" s="9">
        <v>0</v>
      </c>
      <c r="E58" s="9">
        <v>586192</v>
      </c>
      <c r="F58" s="9">
        <v>-161594268</v>
      </c>
      <c r="G58" s="9">
        <v>0</v>
      </c>
      <c r="H58" s="9">
        <v>-161594268</v>
      </c>
    </row>
    <row r="59" spans="1:8" x14ac:dyDescent="0.2">
      <c r="A59" s="7" t="s">
        <v>68</v>
      </c>
      <c r="B59" s="8" t="s">
        <v>400</v>
      </c>
      <c r="C59" s="9">
        <v>-920910812</v>
      </c>
      <c r="D59" s="9">
        <v>0</v>
      </c>
      <c r="E59" s="9">
        <v>9137084</v>
      </c>
      <c r="F59" s="9">
        <v>-930047896</v>
      </c>
      <c r="G59" s="9">
        <v>0</v>
      </c>
      <c r="H59" s="9">
        <v>-930047896</v>
      </c>
    </row>
    <row r="60" spans="1:8" x14ac:dyDescent="0.2">
      <c r="A60" s="7" t="s">
        <v>69</v>
      </c>
      <c r="B60" s="8" t="s">
        <v>415</v>
      </c>
      <c r="C60" s="9">
        <v>-100868320</v>
      </c>
      <c r="D60" s="9">
        <v>0</v>
      </c>
      <c r="E60" s="9">
        <v>2017366</v>
      </c>
      <c r="F60" s="9">
        <v>-102885686</v>
      </c>
      <c r="G60" s="9">
        <v>0</v>
      </c>
      <c r="H60" s="9">
        <v>-102885686</v>
      </c>
    </row>
    <row r="61" spans="1:8" x14ac:dyDescent="0.2">
      <c r="A61" s="7" t="s">
        <v>70</v>
      </c>
      <c r="B61" s="8" t="s">
        <v>411</v>
      </c>
      <c r="C61" s="9">
        <v>-100868320</v>
      </c>
      <c r="D61" s="9">
        <v>0</v>
      </c>
      <c r="E61" s="9">
        <v>2017366</v>
      </c>
      <c r="F61" s="9">
        <v>-102885686</v>
      </c>
      <c r="G61" s="9">
        <v>0</v>
      </c>
      <c r="H61" s="9">
        <v>-102885686</v>
      </c>
    </row>
    <row r="62" spans="1:8" x14ac:dyDescent="0.2">
      <c r="A62" s="7" t="s">
        <v>71</v>
      </c>
      <c r="B62" s="8" t="s">
        <v>416</v>
      </c>
      <c r="C62" s="9">
        <v>-58786966</v>
      </c>
      <c r="D62" s="9">
        <v>0</v>
      </c>
      <c r="E62" s="9">
        <v>0</v>
      </c>
      <c r="F62" s="9">
        <v>-58786966</v>
      </c>
      <c r="G62" s="9">
        <v>0</v>
      </c>
      <c r="H62" s="9">
        <v>-58786966</v>
      </c>
    </row>
    <row r="63" spans="1:8" x14ac:dyDescent="0.2">
      <c r="A63" s="7" t="s">
        <v>72</v>
      </c>
      <c r="B63" s="8" t="s">
        <v>417</v>
      </c>
      <c r="C63" s="9">
        <v>-58786966</v>
      </c>
      <c r="D63" s="9">
        <v>0</v>
      </c>
      <c r="E63" s="9">
        <v>0</v>
      </c>
      <c r="F63" s="9">
        <v>-58786966</v>
      </c>
      <c r="G63" s="9">
        <v>0</v>
      </c>
      <c r="H63" s="9">
        <v>-58786966</v>
      </c>
    </row>
    <row r="64" spans="1:8" x14ac:dyDescent="0.2">
      <c r="A64" s="7" t="s">
        <v>73</v>
      </c>
      <c r="B64" s="8" t="s">
        <v>418</v>
      </c>
      <c r="C64" s="9">
        <v>4001513703.79</v>
      </c>
      <c r="D64" s="9">
        <v>2982000000</v>
      </c>
      <c r="E64" s="9">
        <v>1064464759.17</v>
      </c>
      <c r="F64" s="9">
        <v>5919048944.6199999</v>
      </c>
      <c r="G64" s="9">
        <v>5916945078.6199999</v>
      </c>
      <c r="H64" s="9">
        <v>2103866</v>
      </c>
    </row>
    <row r="65" spans="1:9" x14ac:dyDescent="0.2">
      <c r="A65" s="7" t="s">
        <v>74</v>
      </c>
      <c r="B65" s="8" t="s">
        <v>419</v>
      </c>
      <c r="C65" s="9">
        <v>72539230.790000007</v>
      </c>
      <c r="D65" s="9">
        <v>0</v>
      </c>
      <c r="E65" s="9">
        <v>7320266</v>
      </c>
      <c r="F65" s="9">
        <v>65218964.789999999</v>
      </c>
      <c r="G65" s="9">
        <v>63115098.789999999</v>
      </c>
      <c r="H65" s="9">
        <v>2103866</v>
      </c>
    </row>
    <row r="66" spans="1:9" x14ac:dyDescent="0.2">
      <c r="A66" s="7" t="s">
        <v>75</v>
      </c>
      <c r="B66" s="8" t="s">
        <v>420</v>
      </c>
      <c r="C66" s="9">
        <v>926015</v>
      </c>
      <c r="D66" s="9">
        <v>0</v>
      </c>
      <c r="E66" s="9">
        <v>104832</v>
      </c>
      <c r="F66" s="9">
        <v>821183</v>
      </c>
      <c r="G66" s="9">
        <v>821183</v>
      </c>
      <c r="H66" s="9">
        <v>0</v>
      </c>
    </row>
    <row r="67" spans="1:9" x14ac:dyDescent="0.2">
      <c r="A67" s="7" t="s">
        <v>76</v>
      </c>
      <c r="B67" s="8" t="s">
        <v>420</v>
      </c>
      <c r="C67" s="9">
        <v>926015</v>
      </c>
      <c r="D67" s="9">
        <v>0</v>
      </c>
      <c r="E67" s="9">
        <v>104832</v>
      </c>
      <c r="F67" s="9">
        <v>821183</v>
      </c>
      <c r="G67" s="9">
        <v>821183</v>
      </c>
      <c r="H67" s="9">
        <v>0</v>
      </c>
    </row>
    <row r="68" spans="1:9" x14ac:dyDescent="0.2">
      <c r="A68" s="7" t="s">
        <v>77</v>
      </c>
      <c r="B68" s="8" t="s">
        <v>421</v>
      </c>
      <c r="C68" s="9">
        <v>71613215.790000007</v>
      </c>
      <c r="D68" s="9">
        <v>0</v>
      </c>
      <c r="E68" s="9">
        <v>7215434</v>
      </c>
      <c r="F68" s="9">
        <v>64397781.789999999</v>
      </c>
      <c r="G68" s="9">
        <v>62293915.789999999</v>
      </c>
      <c r="H68" s="9">
        <v>2103866</v>
      </c>
    </row>
    <row r="69" spans="1:9" x14ac:dyDescent="0.2">
      <c r="A69" s="7" t="s">
        <v>78</v>
      </c>
      <c r="B69" s="8" t="s">
        <v>421</v>
      </c>
      <c r="C69" s="9">
        <v>71613215.790000007</v>
      </c>
      <c r="D69" s="9">
        <v>0</v>
      </c>
      <c r="E69" s="9">
        <v>7215434</v>
      </c>
      <c r="F69" s="9">
        <v>64397781.789999999</v>
      </c>
      <c r="G69" s="9">
        <v>62293915.789999999</v>
      </c>
      <c r="H69" s="9">
        <v>2103866</v>
      </c>
    </row>
    <row r="70" spans="1:9" x14ac:dyDescent="0.2">
      <c r="A70" s="7" t="s">
        <v>79</v>
      </c>
      <c r="B70" s="8" t="s">
        <v>422</v>
      </c>
      <c r="C70" s="9">
        <v>3712801661.4899998</v>
      </c>
      <c r="D70" s="9">
        <v>2900000000</v>
      </c>
      <c r="E70" s="9">
        <v>1054774797.17</v>
      </c>
      <c r="F70" s="9">
        <v>5558026864.3199997</v>
      </c>
      <c r="G70" s="9">
        <v>5558026864.3199997</v>
      </c>
      <c r="H70" s="9">
        <v>0</v>
      </c>
      <c r="I70" s="12" t="e">
        <f>+#REF!+#REF!</f>
        <v>#REF!</v>
      </c>
    </row>
    <row r="71" spans="1:9" x14ac:dyDescent="0.2">
      <c r="A71" s="7" t="s">
        <v>80</v>
      </c>
      <c r="B71" s="8" t="s">
        <v>423</v>
      </c>
      <c r="C71" s="9">
        <v>3712801661.4899998</v>
      </c>
      <c r="D71" s="9">
        <v>2900000000</v>
      </c>
      <c r="E71" s="9">
        <v>1054774797.17</v>
      </c>
      <c r="F71" s="9">
        <v>5558026864.3199997</v>
      </c>
      <c r="G71" s="9">
        <v>5558026864.3199997</v>
      </c>
      <c r="H71" s="9">
        <v>0</v>
      </c>
    </row>
    <row r="72" spans="1:9" x14ac:dyDescent="0.2">
      <c r="A72" s="7" t="s">
        <v>81</v>
      </c>
      <c r="B72" s="8" t="s">
        <v>424</v>
      </c>
      <c r="C72" s="9">
        <v>3712801661.4899998</v>
      </c>
      <c r="D72" s="9">
        <v>2900000000</v>
      </c>
      <c r="E72" s="9">
        <v>1054774797.17</v>
      </c>
      <c r="F72" s="9">
        <v>5558026864.3199997</v>
      </c>
      <c r="G72" s="9">
        <v>5558026864.3199997</v>
      </c>
      <c r="H72" s="9">
        <v>0</v>
      </c>
    </row>
    <row r="73" spans="1:9" x14ac:dyDescent="0.2">
      <c r="A73" s="7" t="s">
        <v>82</v>
      </c>
      <c r="B73" s="8" t="s">
        <v>425</v>
      </c>
      <c r="C73" s="9">
        <v>249774763</v>
      </c>
      <c r="D73" s="9">
        <v>82000000</v>
      </c>
      <c r="E73" s="9">
        <v>0</v>
      </c>
      <c r="F73" s="9">
        <v>331774763</v>
      </c>
      <c r="G73" s="9">
        <v>331774763</v>
      </c>
      <c r="H73" s="9">
        <v>0</v>
      </c>
    </row>
    <row r="74" spans="1:9" x14ac:dyDescent="0.2">
      <c r="A74" s="7" t="s">
        <v>83</v>
      </c>
      <c r="B74" s="8" t="s">
        <v>426</v>
      </c>
      <c r="C74" s="9">
        <v>249774763</v>
      </c>
      <c r="D74" s="9">
        <v>82000000</v>
      </c>
      <c r="E74" s="9">
        <v>0</v>
      </c>
      <c r="F74" s="9">
        <v>331774763</v>
      </c>
      <c r="G74" s="9">
        <v>331774763</v>
      </c>
      <c r="H74" s="9">
        <v>0</v>
      </c>
    </row>
    <row r="75" spans="1:9" x14ac:dyDescent="0.2">
      <c r="A75" s="7" t="s">
        <v>84</v>
      </c>
      <c r="B75" s="8" t="s">
        <v>426</v>
      </c>
      <c r="C75" s="9">
        <v>249774763</v>
      </c>
      <c r="D75" s="9">
        <v>82000000</v>
      </c>
      <c r="E75" s="9">
        <v>0</v>
      </c>
      <c r="F75" s="9">
        <v>331774763</v>
      </c>
      <c r="G75" s="9">
        <v>331774763</v>
      </c>
      <c r="H75" s="9">
        <v>0</v>
      </c>
    </row>
    <row r="76" spans="1:9" x14ac:dyDescent="0.2">
      <c r="A76" s="7" t="s">
        <v>85</v>
      </c>
      <c r="B76" s="8" t="s">
        <v>427</v>
      </c>
      <c r="C76" s="9">
        <v>-33601951.490000002</v>
      </c>
      <c r="D76" s="9">
        <v>0</v>
      </c>
      <c r="E76" s="9">
        <v>2369696</v>
      </c>
      <c r="F76" s="9">
        <v>-35971647.490000002</v>
      </c>
      <c r="G76" s="9">
        <v>-35971647.490000002</v>
      </c>
      <c r="H76" s="9">
        <v>0</v>
      </c>
    </row>
    <row r="77" spans="1:9" x14ac:dyDescent="0.2">
      <c r="A77" s="7" t="s">
        <v>86</v>
      </c>
      <c r="B77" s="8" t="s">
        <v>426</v>
      </c>
      <c r="C77" s="9">
        <v>-33601951.490000002</v>
      </c>
      <c r="D77" s="9">
        <v>0</v>
      </c>
      <c r="E77" s="9">
        <v>2369696</v>
      </c>
      <c r="F77" s="9">
        <v>-35971647.490000002</v>
      </c>
      <c r="G77" s="9">
        <v>-35971647.490000002</v>
      </c>
      <c r="H77" s="9">
        <v>0</v>
      </c>
    </row>
    <row r="78" spans="1:9" x14ac:dyDescent="0.2">
      <c r="A78" s="7" t="s">
        <v>87</v>
      </c>
      <c r="B78" s="8" t="s">
        <v>426</v>
      </c>
      <c r="C78" s="9">
        <v>-33601951.490000002</v>
      </c>
      <c r="D78" s="9">
        <v>0</v>
      </c>
      <c r="E78" s="9">
        <v>2369696</v>
      </c>
      <c r="F78" s="9">
        <v>-35971647.490000002</v>
      </c>
      <c r="G78" s="9">
        <v>-35971647.490000002</v>
      </c>
      <c r="H78" s="9">
        <v>0</v>
      </c>
    </row>
    <row r="79" spans="1:9" x14ac:dyDescent="0.2">
      <c r="A79" s="7" t="s">
        <v>88</v>
      </c>
      <c r="B79" s="8" t="s">
        <v>428</v>
      </c>
      <c r="C79" s="9">
        <v>2482403674.8899999</v>
      </c>
      <c r="D79" s="9">
        <v>3130900792.1700001</v>
      </c>
      <c r="E79" s="9">
        <v>3531318679.1700001</v>
      </c>
      <c r="F79" s="9">
        <v>2882821561.8899999</v>
      </c>
      <c r="G79" s="9">
        <v>1077722855</v>
      </c>
      <c r="H79" s="9">
        <v>1805098706.8900001</v>
      </c>
      <c r="I79" s="13"/>
    </row>
    <row r="80" spans="1:9" x14ac:dyDescent="0.2">
      <c r="A80" s="7" t="s">
        <v>89</v>
      </c>
      <c r="B80" s="8" t="s">
        <v>429</v>
      </c>
      <c r="C80" s="9">
        <v>445094314.88999999</v>
      </c>
      <c r="D80" s="9">
        <v>2593204339.1700001</v>
      </c>
      <c r="E80" s="9">
        <v>2582855621.1700001</v>
      </c>
      <c r="F80" s="9">
        <v>434745596.88999999</v>
      </c>
      <c r="G80" s="9">
        <v>55612103</v>
      </c>
      <c r="H80" s="9">
        <v>379133493.88999999</v>
      </c>
    </row>
    <row r="81" spans="1:8" x14ac:dyDescent="0.2">
      <c r="A81" s="7" t="s">
        <v>90</v>
      </c>
      <c r="B81" s="8" t="s">
        <v>430</v>
      </c>
      <c r="C81" s="9">
        <v>0</v>
      </c>
      <c r="D81" s="9">
        <v>360180770</v>
      </c>
      <c r="E81" s="9">
        <v>365106976</v>
      </c>
      <c r="F81" s="9">
        <v>4926206</v>
      </c>
      <c r="G81" s="9">
        <v>4926206</v>
      </c>
      <c r="H81" s="9">
        <v>0</v>
      </c>
    </row>
    <row r="82" spans="1:8" x14ac:dyDescent="0.2">
      <c r="A82" s="7" t="s">
        <v>91</v>
      </c>
      <c r="B82" s="8" t="s">
        <v>421</v>
      </c>
      <c r="C82" s="9">
        <v>0</v>
      </c>
      <c r="D82" s="9">
        <v>4104061</v>
      </c>
      <c r="E82" s="9">
        <v>4104061</v>
      </c>
      <c r="F82" s="9">
        <v>0</v>
      </c>
      <c r="G82" s="9">
        <v>0</v>
      </c>
      <c r="H82" s="9">
        <v>0</v>
      </c>
    </row>
    <row r="83" spans="1:8" x14ac:dyDescent="0.2">
      <c r="A83" s="7" t="s">
        <v>92</v>
      </c>
      <c r="B83" s="8" t="s">
        <v>421</v>
      </c>
      <c r="C83" s="9">
        <v>0</v>
      </c>
      <c r="D83" s="9">
        <v>4104061</v>
      </c>
      <c r="E83" s="9">
        <v>4104061</v>
      </c>
      <c r="F83" s="9">
        <v>0</v>
      </c>
      <c r="G83" s="9">
        <v>0</v>
      </c>
      <c r="H83" s="9">
        <v>0</v>
      </c>
    </row>
    <row r="84" spans="1:8" x14ac:dyDescent="0.2">
      <c r="A84" s="7" t="s">
        <v>93</v>
      </c>
      <c r="B84" s="8" t="s">
        <v>431</v>
      </c>
      <c r="C84" s="9">
        <v>0</v>
      </c>
      <c r="D84" s="9">
        <v>356076709</v>
      </c>
      <c r="E84" s="9">
        <v>361002915</v>
      </c>
      <c r="F84" s="9">
        <v>4926206</v>
      </c>
      <c r="G84" s="9">
        <v>4926206</v>
      </c>
      <c r="H84" s="9">
        <v>0</v>
      </c>
    </row>
    <row r="85" spans="1:8" x14ac:dyDescent="0.2">
      <c r="A85" s="7" t="s">
        <v>94</v>
      </c>
      <c r="B85" s="8" t="s">
        <v>432</v>
      </c>
      <c r="C85" s="9">
        <v>0</v>
      </c>
      <c r="D85" s="9">
        <v>356076709</v>
      </c>
      <c r="E85" s="9">
        <v>361002915</v>
      </c>
      <c r="F85" s="9">
        <v>4926206</v>
      </c>
      <c r="G85" s="9">
        <v>4926206</v>
      </c>
      <c r="H85" s="9">
        <v>0</v>
      </c>
    </row>
    <row r="86" spans="1:8" x14ac:dyDescent="0.2">
      <c r="A86" s="7" t="s">
        <v>95</v>
      </c>
      <c r="B86" s="8" t="s">
        <v>433</v>
      </c>
      <c r="C86" s="9">
        <v>10030242</v>
      </c>
      <c r="D86" s="9">
        <v>1957317496</v>
      </c>
      <c r="E86" s="9">
        <v>1949453496</v>
      </c>
      <c r="F86" s="9">
        <v>2166242</v>
      </c>
      <c r="G86" s="9">
        <v>2166242</v>
      </c>
      <c r="H86" s="9">
        <v>0</v>
      </c>
    </row>
    <row r="87" spans="1:8" x14ac:dyDescent="0.2">
      <c r="A87" s="7" t="s">
        <v>96</v>
      </c>
      <c r="B87" s="8" t="s">
        <v>434</v>
      </c>
      <c r="C87" s="9">
        <v>10030242</v>
      </c>
      <c r="D87" s="9">
        <v>1957317496</v>
      </c>
      <c r="E87" s="9">
        <v>1949453496</v>
      </c>
      <c r="F87" s="9">
        <v>2166242</v>
      </c>
      <c r="G87" s="9">
        <v>2166242</v>
      </c>
      <c r="H87" s="9">
        <v>0</v>
      </c>
    </row>
    <row r="88" spans="1:8" x14ac:dyDescent="0.2">
      <c r="A88" s="7" t="s">
        <v>97</v>
      </c>
      <c r="B88" s="8" t="s">
        <v>434</v>
      </c>
      <c r="C88" s="9">
        <v>10030242</v>
      </c>
      <c r="D88" s="9">
        <v>1957317496</v>
      </c>
      <c r="E88" s="9">
        <v>1949453496</v>
      </c>
      <c r="F88" s="9">
        <v>2166242</v>
      </c>
      <c r="G88" s="9">
        <v>2166242</v>
      </c>
      <c r="H88" s="9">
        <v>0</v>
      </c>
    </row>
    <row r="89" spans="1:8" x14ac:dyDescent="0.2">
      <c r="A89" s="7" t="s">
        <v>98</v>
      </c>
      <c r="B89" s="8" t="s">
        <v>435</v>
      </c>
      <c r="C89" s="9">
        <v>1800000</v>
      </c>
      <c r="D89" s="9">
        <v>107766656</v>
      </c>
      <c r="E89" s="9">
        <v>107665993</v>
      </c>
      <c r="F89" s="9">
        <v>1699337</v>
      </c>
      <c r="G89" s="9">
        <v>1699337</v>
      </c>
      <c r="H89" s="9">
        <v>0</v>
      </c>
    </row>
    <row r="90" spans="1:8" x14ac:dyDescent="0.2">
      <c r="A90" s="7" t="s">
        <v>99</v>
      </c>
      <c r="B90" s="8" t="s">
        <v>436</v>
      </c>
      <c r="C90" s="9">
        <v>0</v>
      </c>
      <c r="D90" s="9">
        <v>28762100</v>
      </c>
      <c r="E90" s="9">
        <v>28762100</v>
      </c>
      <c r="F90" s="9">
        <v>0</v>
      </c>
      <c r="G90" s="9">
        <v>0</v>
      </c>
      <c r="H90" s="9">
        <v>0</v>
      </c>
    </row>
    <row r="91" spans="1:8" x14ac:dyDescent="0.2">
      <c r="A91" s="7" t="s">
        <v>100</v>
      </c>
      <c r="B91" s="8" t="s">
        <v>436</v>
      </c>
      <c r="C91" s="9">
        <v>0</v>
      </c>
      <c r="D91" s="9">
        <v>28762100</v>
      </c>
      <c r="E91" s="9">
        <v>28762100</v>
      </c>
      <c r="F91" s="9">
        <v>0</v>
      </c>
      <c r="G91" s="9">
        <v>0</v>
      </c>
      <c r="H91" s="9">
        <v>0</v>
      </c>
    </row>
    <row r="92" spans="1:8" x14ac:dyDescent="0.2">
      <c r="A92" s="7" t="s">
        <v>101</v>
      </c>
      <c r="B92" s="8" t="s">
        <v>437</v>
      </c>
      <c r="C92" s="9">
        <v>0</v>
      </c>
      <c r="D92" s="9">
        <v>17512000</v>
      </c>
      <c r="E92" s="9">
        <v>17512000</v>
      </c>
      <c r="F92" s="9">
        <v>0</v>
      </c>
      <c r="G92" s="9">
        <v>0</v>
      </c>
      <c r="H92" s="9">
        <v>0</v>
      </c>
    </row>
    <row r="93" spans="1:8" x14ac:dyDescent="0.2">
      <c r="A93" s="7" t="s">
        <v>102</v>
      </c>
      <c r="B93" s="8" t="s">
        <v>437</v>
      </c>
      <c r="C93" s="9">
        <v>0</v>
      </c>
      <c r="D93" s="9">
        <v>17512000</v>
      </c>
      <c r="E93" s="9">
        <v>17512000</v>
      </c>
      <c r="F93" s="9">
        <v>0</v>
      </c>
      <c r="G93" s="9">
        <v>0</v>
      </c>
      <c r="H93" s="9">
        <v>0</v>
      </c>
    </row>
    <row r="94" spans="1:8" x14ac:dyDescent="0.2">
      <c r="A94" s="7" t="s">
        <v>103</v>
      </c>
      <c r="B94" s="8" t="s">
        <v>438</v>
      </c>
      <c r="C94" s="9">
        <v>0</v>
      </c>
      <c r="D94" s="9">
        <v>5633323</v>
      </c>
      <c r="E94" s="9">
        <v>5633323</v>
      </c>
      <c r="F94" s="9">
        <v>0</v>
      </c>
      <c r="G94" s="9">
        <v>0</v>
      </c>
      <c r="H94" s="9">
        <v>0</v>
      </c>
    </row>
    <row r="95" spans="1:8" x14ac:dyDescent="0.2">
      <c r="A95" s="7" t="s">
        <v>104</v>
      </c>
      <c r="B95" s="8" t="s">
        <v>438</v>
      </c>
      <c r="C95" s="9">
        <v>0</v>
      </c>
      <c r="D95" s="9">
        <v>5633323</v>
      </c>
      <c r="E95" s="9">
        <v>5633323</v>
      </c>
      <c r="F95" s="9">
        <v>0</v>
      </c>
      <c r="G95" s="9">
        <v>0</v>
      </c>
      <c r="H95" s="9">
        <v>0</v>
      </c>
    </row>
    <row r="96" spans="1:8" x14ac:dyDescent="0.2">
      <c r="A96" s="7" t="s">
        <v>105</v>
      </c>
      <c r="B96" s="8" t="s">
        <v>439</v>
      </c>
      <c r="C96" s="9">
        <v>0</v>
      </c>
      <c r="D96" s="9">
        <v>34101211</v>
      </c>
      <c r="E96" s="9">
        <v>34101211</v>
      </c>
      <c r="F96" s="9">
        <v>0</v>
      </c>
      <c r="G96" s="9">
        <v>0</v>
      </c>
      <c r="H96" s="9">
        <v>0</v>
      </c>
    </row>
    <row r="97" spans="1:8" x14ac:dyDescent="0.2">
      <c r="A97" s="7" t="s">
        <v>106</v>
      </c>
      <c r="B97" s="8" t="s">
        <v>439</v>
      </c>
      <c r="C97" s="9">
        <v>0</v>
      </c>
      <c r="D97" s="9">
        <v>34101211</v>
      </c>
      <c r="E97" s="9">
        <v>34101211</v>
      </c>
      <c r="F97" s="9">
        <v>0</v>
      </c>
      <c r="G97" s="9">
        <v>0</v>
      </c>
      <c r="H97" s="9">
        <v>0</v>
      </c>
    </row>
    <row r="98" spans="1:8" x14ac:dyDescent="0.2">
      <c r="A98" s="7" t="s">
        <v>107</v>
      </c>
      <c r="B98" s="8" t="s">
        <v>440</v>
      </c>
      <c r="C98" s="9">
        <v>0</v>
      </c>
      <c r="D98" s="9">
        <v>1386200</v>
      </c>
      <c r="E98" s="9">
        <v>1386200</v>
      </c>
      <c r="F98" s="9">
        <v>0</v>
      </c>
      <c r="G98" s="9">
        <v>0</v>
      </c>
      <c r="H98" s="9">
        <v>0</v>
      </c>
    </row>
    <row r="99" spans="1:8" x14ac:dyDescent="0.2">
      <c r="A99" s="7" t="s">
        <v>108</v>
      </c>
      <c r="B99" s="8" t="s">
        <v>440</v>
      </c>
      <c r="C99" s="9">
        <v>0</v>
      </c>
      <c r="D99" s="9">
        <v>1386200</v>
      </c>
      <c r="E99" s="9">
        <v>1386200</v>
      </c>
      <c r="F99" s="9">
        <v>0</v>
      </c>
      <c r="G99" s="9">
        <v>0</v>
      </c>
      <c r="H99" s="9">
        <v>0</v>
      </c>
    </row>
    <row r="100" spans="1:8" x14ac:dyDescent="0.2">
      <c r="A100" s="7" t="s">
        <v>109</v>
      </c>
      <c r="B100" s="14" t="s">
        <v>110</v>
      </c>
      <c r="C100" s="9">
        <v>0</v>
      </c>
      <c r="D100" s="9">
        <v>0</v>
      </c>
      <c r="E100" s="9">
        <v>1699337</v>
      </c>
      <c r="F100" s="9">
        <v>1699337</v>
      </c>
      <c r="G100" s="9">
        <v>1699337</v>
      </c>
      <c r="H100" s="9">
        <v>0</v>
      </c>
    </row>
    <row r="101" spans="1:8" x14ac:dyDescent="0.2">
      <c r="A101" s="7" t="s">
        <v>111</v>
      </c>
      <c r="B101" s="14" t="s">
        <v>110</v>
      </c>
      <c r="C101" s="9">
        <v>0</v>
      </c>
      <c r="D101" s="9">
        <v>0</v>
      </c>
      <c r="E101" s="9">
        <v>1699337</v>
      </c>
      <c r="F101" s="9">
        <v>1699337</v>
      </c>
      <c r="G101" s="9">
        <v>1699337</v>
      </c>
      <c r="H101" s="9">
        <v>0</v>
      </c>
    </row>
    <row r="102" spans="1:8" x14ac:dyDescent="0.2">
      <c r="A102" s="7" t="s">
        <v>112</v>
      </c>
      <c r="B102" s="8" t="s">
        <v>441</v>
      </c>
      <c r="C102" s="9">
        <v>1800000</v>
      </c>
      <c r="D102" s="9">
        <v>19965000</v>
      </c>
      <c r="E102" s="9">
        <v>18165000</v>
      </c>
      <c r="F102" s="9">
        <v>0</v>
      </c>
      <c r="G102" s="9">
        <v>0</v>
      </c>
      <c r="H102" s="9">
        <v>0</v>
      </c>
    </row>
    <row r="103" spans="1:8" x14ac:dyDescent="0.2">
      <c r="A103" s="7" t="s">
        <v>113</v>
      </c>
      <c r="B103" s="8" t="s">
        <v>441</v>
      </c>
      <c r="C103" s="9">
        <v>1800000</v>
      </c>
      <c r="D103" s="9">
        <v>19965000</v>
      </c>
      <c r="E103" s="9">
        <v>18165000</v>
      </c>
      <c r="F103" s="9">
        <v>0</v>
      </c>
      <c r="G103" s="9">
        <v>0</v>
      </c>
      <c r="H103" s="9">
        <v>0</v>
      </c>
    </row>
    <row r="104" spans="1:8" x14ac:dyDescent="0.2">
      <c r="A104" s="7" t="s">
        <v>114</v>
      </c>
      <c r="B104" s="8" t="s">
        <v>442</v>
      </c>
      <c r="C104" s="9">
        <v>0</v>
      </c>
      <c r="D104" s="9">
        <v>406822</v>
      </c>
      <c r="E104" s="9">
        <v>406822</v>
      </c>
      <c r="F104" s="9">
        <v>0</v>
      </c>
      <c r="G104" s="9">
        <v>0</v>
      </c>
      <c r="H104" s="9">
        <v>0</v>
      </c>
    </row>
    <row r="105" spans="1:8" x14ac:dyDescent="0.2">
      <c r="A105" s="7" t="s">
        <v>115</v>
      </c>
      <c r="B105" s="8" t="s">
        <v>442</v>
      </c>
      <c r="C105" s="9">
        <v>0</v>
      </c>
      <c r="D105" s="9">
        <v>406822</v>
      </c>
      <c r="E105" s="9">
        <v>406822</v>
      </c>
      <c r="F105" s="9">
        <v>0</v>
      </c>
      <c r="G105" s="9">
        <v>0</v>
      </c>
      <c r="H105" s="9">
        <v>0</v>
      </c>
    </row>
    <row r="106" spans="1:8" x14ac:dyDescent="0.2">
      <c r="A106" s="7" t="s">
        <v>116</v>
      </c>
      <c r="B106" s="8" t="s">
        <v>443</v>
      </c>
      <c r="C106" s="9">
        <v>52673022</v>
      </c>
      <c r="D106" s="9">
        <v>52716587</v>
      </c>
      <c r="E106" s="9">
        <v>46863883</v>
      </c>
      <c r="F106" s="9">
        <v>46820318</v>
      </c>
      <c r="G106" s="9">
        <v>46820318</v>
      </c>
      <c r="H106" s="9">
        <v>0</v>
      </c>
    </row>
    <row r="107" spans="1:8" x14ac:dyDescent="0.2">
      <c r="A107" s="7" t="s">
        <v>117</v>
      </c>
      <c r="B107" s="8" t="s">
        <v>444</v>
      </c>
      <c r="C107" s="9">
        <v>406944</v>
      </c>
      <c r="D107" s="9">
        <v>431252</v>
      </c>
      <c r="E107" s="9">
        <v>3102112</v>
      </c>
      <c r="F107" s="9">
        <v>3077804</v>
      </c>
      <c r="G107" s="9">
        <v>3077804</v>
      </c>
      <c r="H107" s="9">
        <v>0</v>
      </c>
    </row>
    <row r="108" spans="1:8" x14ac:dyDescent="0.2">
      <c r="A108" s="7" t="s">
        <v>118</v>
      </c>
      <c r="B108" s="8" t="s">
        <v>445</v>
      </c>
      <c r="C108" s="9">
        <v>14965590</v>
      </c>
      <c r="D108" s="9">
        <v>25252</v>
      </c>
      <c r="E108" s="9">
        <v>3102112</v>
      </c>
      <c r="F108" s="9">
        <v>18042450</v>
      </c>
      <c r="G108" s="9">
        <v>18042450</v>
      </c>
      <c r="H108" s="9">
        <v>0</v>
      </c>
    </row>
    <row r="109" spans="1:8" x14ac:dyDescent="0.2">
      <c r="A109" s="7" t="s">
        <v>119</v>
      </c>
      <c r="B109" s="8" t="s">
        <v>446</v>
      </c>
      <c r="C109" s="9">
        <v>-14558646</v>
      </c>
      <c r="D109" s="9">
        <v>406000</v>
      </c>
      <c r="E109" s="9">
        <v>0</v>
      </c>
      <c r="F109" s="9">
        <v>-14964646</v>
      </c>
      <c r="G109" s="9">
        <v>-14964646</v>
      </c>
      <c r="H109" s="9">
        <v>0</v>
      </c>
    </row>
    <row r="110" spans="1:8" x14ac:dyDescent="0.2">
      <c r="A110" s="7" t="s">
        <v>120</v>
      </c>
      <c r="B110" s="8" t="s">
        <v>447</v>
      </c>
      <c r="C110" s="9">
        <v>280835</v>
      </c>
      <c r="D110" s="9">
        <v>280000</v>
      </c>
      <c r="E110" s="9">
        <v>2487811</v>
      </c>
      <c r="F110" s="9">
        <v>2488646</v>
      </c>
      <c r="G110" s="9">
        <v>2488646</v>
      </c>
      <c r="H110" s="9">
        <v>0</v>
      </c>
    </row>
    <row r="111" spans="1:8" x14ac:dyDescent="0.2">
      <c r="A111" s="7" t="s">
        <v>121</v>
      </c>
      <c r="B111" s="8" t="s">
        <v>445</v>
      </c>
      <c r="C111" s="9">
        <v>1922359</v>
      </c>
      <c r="D111" s="9">
        <v>0</v>
      </c>
      <c r="E111" s="9">
        <v>2487811</v>
      </c>
      <c r="F111" s="9">
        <v>4410170</v>
      </c>
      <c r="G111" s="9">
        <v>4410170</v>
      </c>
      <c r="H111" s="9">
        <v>0</v>
      </c>
    </row>
    <row r="112" spans="1:8" x14ac:dyDescent="0.2">
      <c r="A112" s="7" t="s">
        <v>122</v>
      </c>
      <c r="B112" s="8" t="s">
        <v>446</v>
      </c>
      <c r="C112" s="9">
        <v>-1641524</v>
      </c>
      <c r="D112" s="9">
        <v>280000</v>
      </c>
      <c r="E112" s="9">
        <v>0</v>
      </c>
      <c r="F112" s="9">
        <v>-1921524</v>
      </c>
      <c r="G112" s="9">
        <v>-1921524</v>
      </c>
      <c r="H112" s="9">
        <v>0</v>
      </c>
    </row>
    <row r="113" spans="1:8" x14ac:dyDescent="0.2">
      <c r="A113" s="7" t="s">
        <v>123</v>
      </c>
      <c r="B113" s="8" t="s">
        <v>448</v>
      </c>
      <c r="C113" s="9">
        <v>46636</v>
      </c>
      <c r="D113" s="9">
        <v>46000</v>
      </c>
      <c r="E113" s="9">
        <v>0</v>
      </c>
      <c r="F113" s="9">
        <v>636</v>
      </c>
      <c r="G113" s="9">
        <v>636</v>
      </c>
      <c r="H113" s="9">
        <v>0</v>
      </c>
    </row>
    <row r="114" spans="1:8" x14ac:dyDescent="0.2">
      <c r="A114" s="7" t="s">
        <v>124</v>
      </c>
      <c r="B114" s="8" t="s">
        <v>445</v>
      </c>
      <c r="C114" s="9">
        <v>7181019</v>
      </c>
      <c r="D114" s="9">
        <v>0</v>
      </c>
      <c r="E114" s="9">
        <v>0</v>
      </c>
      <c r="F114" s="9">
        <v>7181019</v>
      </c>
      <c r="G114" s="9">
        <v>7181019</v>
      </c>
      <c r="H114" s="9">
        <v>0</v>
      </c>
    </row>
    <row r="115" spans="1:8" x14ac:dyDescent="0.2">
      <c r="A115" s="7" t="s">
        <v>125</v>
      </c>
      <c r="B115" s="8" t="s">
        <v>446</v>
      </c>
      <c r="C115" s="9">
        <v>-7134383</v>
      </c>
      <c r="D115" s="9">
        <v>46000</v>
      </c>
      <c r="E115" s="9">
        <v>0</v>
      </c>
      <c r="F115" s="9">
        <v>-7180383</v>
      </c>
      <c r="G115" s="9">
        <v>-7180383</v>
      </c>
      <c r="H115" s="9">
        <v>0</v>
      </c>
    </row>
    <row r="116" spans="1:8" x14ac:dyDescent="0.2">
      <c r="A116" s="7" t="s">
        <v>126</v>
      </c>
      <c r="B116" s="8" t="s">
        <v>449</v>
      </c>
      <c r="C116" s="9">
        <v>44767001</v>
      </c>
      <c r="D116" s="9">
        <v>44767000</v>
      </c>
      <c r="E116" s="9">
        <v>34589704</v>
      </c>
      <c r="F116" s="9">
        <v>34589705</v>
      </c>
      <c r="G116" s="9">
        <v>34589705</v>
      </c>
      <c r="H116" s="9">
        <v>0</v>
      </c>
    </row>
    <row r="117" spans="1:8" x14ac:dyDescent="0.2">
      <c r="A117" s="7" t="s">
        <v>127</v>
      </c>
      <c r="B117" s="8" t="s">
        <v>445</v>
      </c>
      <c r="C117" s="9">
        <v>361320693</v>
      </c>
      <c r="D117" s="9">
        <v>0</v>
      </c>
      <c r="E117" s="9">
        <v>34589704</v>
      </c>
      <c r="F117" s="9">
        <v>395910397</v>
      </c>
      <c r="G117" s="9">
        <v>395910397</v>
      </c>
      <c r="H117" s="9">
        <v>0</v>
      </c>
    </row>
    <row r="118" spans="1:8" x14ac:dyDescent="0.2">
      <c r="A118" s="7" t="s">
        <v>128</v>
      </c>
      <c r="B118" s="8" t="s">
        <v>446</v>
      </c>
      <c r="C118" s="9">
        <v>-316553692</v>
      </c>
      <c r="D118" s="9">
        <v>44767000</v>
      </c>
      <c r="E118" s="9">
        <v>0</v>
      </c>
      <c r="F118" s="9">
        <v>-361320692</v>
      </c>
      <c r="G118" s="9">
        <v>-361320692</v>
      </c>
      <c r="H118" s="9">
        <v>0</v>
      </c>
    </row>
    <row r="119" spans="1:8" x14ac:dyDescent="0.2">
      <c r="A119" s="7" t="s">
        <v>129</v>
      </c>
      <c r="B119" s="8" t="s">
        <v>450</v>
      </c>
      <c r="C119" s="9">
        <v>2319695</v>
      </c>
      <c r="D119" s="9">
        <v>2319000</v>
      </c>
      <c r="E119" s="9">
        <v>3781639</v>
      </c>
      <c r="F119" s="9">
        <v>3782334</v>
      </c>
      <c r="G119" s="9">
        <v>3782334</v>
      </c>
      <c r="H119" s="9">
        <v>0</v>
      </c>
    </row>
    <row r="120" spans="1:8" x14ac:dyDescent="0.2">
      <c r="A120" s="7" t="s">
        <v>130</v>
      </c>
      <c r="B120" s="8" t="s">
        <v>451</v>
      </c>
      <c r="C120" s="9">
        <v>26473569</v>
      </c>
      <c r="D120" s="9">
        <v>0</v>
      </c>
      <c r="E120" s="9">
        <v>3781639</v>
      </c>
      <c r="F120" s="9">
        <v>30255208</v>
      </c>
      <c r="G120" s="9">
        <v>30255208</v>
      </c>
      <c r="H120" s="9">
        <v>0</v>
      </c>
    </row>
    <row r="121" spans="1:8" x14ac:dyDescent="0.2">
      <c r="A121" s="7" t="s">
        <v>131</v>
      </c>
      <c r="B121" s="8" t="s">
        <v>452</v>
      </c>
      <c r="C121" s="9">
        <v>-24153874</v>
      </c>
      <c r="D121" s="9">
        <v>2319000</v>
      </c>
      <c r="E121" s="9">
        <v>0</v>
      </c>
      <c r="F121" s="9">
        <v>-26472874</v>
      </c>
      <c r="G121" s="9">
        <v>-26472874</v>
      </c>
      <c r="H121" s="9">
        <v>0</v>
      </c>
    </row>
    <row r="122" spans="1:8" x14ac:dyDescent="0.2">
      <c r="A122" s="7" t="s">
        <v>132</v>
      </c>
      <c r="B122" s="8" t="s">
        <v>453</v>
      </c>
      <c r="C122" s="9">
        <v>4851911</v>
      </c>
      <c r="D122" s="9">
        <v>4873335</v>
      </c>
      <c r="E122" s="9">
        <v>2902617</v>
      </c>
      <c r="F122" s="9">
        <v>2881193</v>
      </c>
      <c r="G122" s="9">
        <v>2881193</v>
      </c>
      <c r="H122" s="9">
        <v>0</v>
      </c>
    </row>
    <row r="123" spans="1:8" x14ac:dyDescent="0.2">
      <c r="A123" s="7" t="s">
        <v>133</v>
      </c>
      <c r="B123" s="8" t="s">
        <v>445</v>
      </c>
      <c r="C123" s="9">
        <v>28843076</v>
      </c>
      <c r="D123" s="9">
        <v>21334</v>
      </c>
      <c r="E123" s="9">
        <v>2902617</v>
      </c>
      <c r="F123" s="9">
        <v>31724359</v>
      </c>
      <c r="G123" s="9">
        <v>31724359</v>
      </c>
      <c r="H123" s="9">
        <v>0</v>
      </c>
    </row>
    <row r="124" spans="1:8" x14ac:dyDescent="0.2">
      <c r="A124" s="7" t="s">
        <v>134</v>
      </c>
      <c r="B124" s="8" t="s">
        <v>446</v>
      </c>
      <c r="C124" s="9">
        <v>-23991165</v>
      </c>
      <c r="D124" s="9">
        <v>4852001</v>
      </c>
      <c r="E124" s="9">
        <v>0</v>
      </c>
      <c r="F124" s="9">
        <v>-28843166</v>
      </c>
      <c r="G124" s="9">
        <v>-28843166</v>
      </c>
      <c r="H124" s="9">
        <v>0</v>
      </c>
    </row>
    <row r="125" spans="1:8" x14ac:dyDescent="0.2">
      <c r="A125" s="7" t="s">
        <v>135</v>
      </c>
      <c r="B125" s="8" t="s">
        <v>454</v>
      </c>
      <c r="C125" s="9">
        <v>380591050.88999999</v>
      </c>
      <c r="D125" s="9">
        <v>115222830.17</v>
      </c>
      <c r="E125" s="9">
        <v>113765273.17</v>
      </c>
      <c r="F125" s="9">
        <v>379133493.88999999</v>
      </c>
      <c r="G125" s="9">
        <v>0</v>
      </c>
      <c r="H125" s="9">
        <v>379133493.88999999</v>
      </c>
    </row>
    <row r="126" spans="1:8" x14ac:dyDescent="0.2">
      <c r="A126" s="7" t="s">
        <v>136</v>
      </c>
      <c r="B126" s="8" t="s">
        <v>455</v>
      </c>
      <c r="C126" s="9">
        <v>0</v>
      </c>
      <c r="D126" s="9">
        <v>6528800</v>
      </c>
      <c r="E126" s="9">
        <v>6528800</v>
      </c>
      <c r="F126" s="9">
        <v>0</v>
      </c>
      <c r="G126" s="9">
        <v>0</v>
      </c>
      <c r="H126" s="9">
        <v>0</v>
      </c>
    </row>
    <row r="127" spans="1:8" x14ac:dyDescent="0.2">
      <c r="A127" s="7" t="s">
        <v>137</v>
      </c>
      <c r="B127" s="8" t="s">
        <v>456</v>
      </c>
      <c r="C127" s="9">
        <v>0</v>
      </c>
      <c r="D127" s="9">
        <v>4351000</v>
      </c>
      <c r="E127" s="9">
        <v>4351000</v>
      </c>
      <c r="F127" s="9">
        <v>0</v>
      </c>
      <c r="G127" s="9">
        <v>0</v>
      </c>
      <c r="H127" s="9">
        <v>0</v>
      </c>
    </row>
    <row r="128" spans="1:8" x14ac:dyDescent="0.2">
      <c r="A128" s="7" t="s">
        <v>138</v>
      </c>
      <c r="B128" s="8" t="s">
        <v>457</v>
      </c>
      <c r="C128" s="9">
        <v>0</v>
      </c>
      <c r="D128" s="9">
        <v>2177800</v>
      </c>
      <c r="E128" s="9">
        <v>2177800</v>
      </c>
      <c r="F128" s="9">
        <v>0</v>
      </c>
      <c r="G128" s="9">
        <v>0</v>
      </c>
      <c r="H128" s="9">
        <v>0</v>
      </c>
    </row>
    <row r="129" spans="1:8" x14ac:dyDescent="0.2">
      <c r="A129" s="7" t="s">
        <v>139</v>
      </c>
      <c r="B129" s="8" t="s">
        <v>458</v>
      </c>
      <c r="C129" s="9">
        <v>380591050.88999999</v>
      </c>
      <c r="D129" s="9">
        <v>54766047</v>
      </c>
      <c r="E129" s="9">
        <v>53308490</v>
      </c>
      <c r="F129" s="9">
        <v>379133493.88999999</v>
      </c>
      <c r="G129" s="9">
        <v>0</v>
      </c>
      <c r="H129" s="9">
        <v>379133493.88999999</v>
      </c>
    </row>
    <row r="130" spans="1:8" x14ac:dyDescent="0.2">
      <c r="A130" s="7" t="s">
        <v>140</v>
      </c>
      <c r="B130" s="8" t="s">
        <v>458</v>
      </c>
      <c r="C130" s="9">
        <v>380591050.88999999</v>
      </c>
      <c r="D130" s="9">
        <v>54766047</v>
      </c>
      <c r="E130" s="9">
        <v>53308490</v>
      </c>
      <c r="F130" s="9">
        <v>379133493.88999999</v>
      </c>
      <c r="G130" s="9">
        <v>0</v>
      </c>
      <c r="H130" s="9">
        <v>379133493.88999999</v>
      </c>
    </row>
    <row r="131" spans="1:8" x14ac:dyDescent="0.2">
      <c r="A131" s="7" t="s">
        <v>141</v>
      </c>
      <c r="B131" s="8" t="s">
        <v>459</v>
      </c>
      <c r="C131" s="9">
        <v>0</v>
      </c>
      <c r="D131" s="9">
        <v>15223900</v>
      </c>
      <c r="E131" s="9">
        <v>15223900</v>
      </c>
      <c r="F131" s="9">
        <v>0</v>
      </c>
      <c r="G131" s="9">
        <v>0</v>
      </c>
      <c r="H131" s="9">
        <v>0</v>
      </c>
    </row>
    <row r="132" spans="1:8" x14ac:dyDescent="0.2">
      <c r="A132" s="7" t="s">
        <v>142</v>
      </c>
      <c r="B132" s="8" t="s">
        <v>460</v>
      </c>
      <c r="C132" s="9">
        <v>0</v>
      </c>
      <c r="D132" s="9">
        <v>13046100</v>
      </c>
      <c r="E132" s="9">
        <v>13046100</v>
      </c>
      <c r="F132" s="9">
        <v>0</v>
      </c>
      <c r="G132" s="9">
        <v>0</v>
      </c>
      <c r="H132" s="9">
        <v>0</v>
      </c>
    </row>
    <row r="133" spans="1:8" x14ac:dyDescent="0.2">
      <c r="A133" s="7" t="s">
        <v>143</v>
      </c>
      <c r="B133" s="8" t="s">
        <v>461</v>
      </c>
      <c r="C133" s="9">
        <v>0</v>
      </c>
      <c r="D133" s="9">
        <v>2177800</v>
      </c>
      <c r="E133" s="9">
        <v>2177800</v>
      </c>
      <c r="F133" s="9">
        <v>0</v>
      </c>
      <c r="G133" s="9">
        <v>0</v>
      </c>
      <c r="H133" s="9">
        <v>0</v>
      </c>
    </row>
    <row r="134" spans="1:8" x14ac:dyDescent="0.2">
      <c r="A134" s="7" t="s">
        <v>144</v>
      </c>
      <c r="B134" s="8" t="s">
        <v>462</v>
      </c>
      <c r="C134" s="9">
        <v>0</v>
      </c>
      <c r="D134" s="9">
        <v>6175005.1699999999</v>
      </c>
      <c r="E134" s="9">
        <v>6175005.1699999999</v>
      </c>
      <c r="F134" s="9">
        <v>0</v>
      </c>
      <c r="G134" s="9">
        <v>0</v>
      </c>
      <c r="H134" s="9">
        <v>0</v>
      </c>
    </row>
    <row r="135" spans="1:8" x14ac:dyDescent="0.2">
      <c r="A135" s="7" t="s">
        <v>145</v>
      </c>
      <c r="B135" s="8" t="s">
        <v>462</v>
      </c>
      <c r="C135" s="9">
        <v>0</v>
      </c>
      <c r="D135" s="9">
        <v>6175005.1699999999</v>
      </c>
      <c r="E135" s="9">
        <v>6175005.1699999999</v>
      </c>
      <c r="F135" s="9">
        <v>0</v>
      </c>
      <c r="G135" s="9">
        <v>0</v>
      </c>
      <c r="H135" s="9">
        <v>0</v>
      </c>
    </row>
    <row r="136" spans="1:8" x14ac:dyDescent="0.2">
      <c r="A136" s="7" t="s">
        <v>146</v>
      </c>
      <c r="B136" s="8" t="s">
        <v>444</v>
      </c>
      <c r="C136" s="9">
        <v>0</v>
      </c>
      <c r="D136" s="9">
        <v>3236064</v>
      </c>
      <c r="E136" s="9">
        <v>3236064</v>
      </c>
      <c r="F136" s="9">
        <v>0</v>
      </c>
      <c r="G136" s="9">
        <v>0</v>
      </c>
      <c r="H136" s="9">
        <v>0</v>
      </c>
    </row>
    <row r="137" spans="1:8" x14ac:dyDescent="0.2">
      <c r="A137" s="7" t="s">
        <v>147</v>
      </c>
      <c r="B137" s="8" t="s">
        <v>444</v>
      </c>
      <c r="C137" s="9">
        <v>0</v>
      </c>
      <c r="D137" s="9">
        <v>3236064</v>
      </c>
      <c r="E137" s="9">
        <v>3236064</v>
      </c>
      <c r="F137" s="9">
        <v>0</v>
      </c>
      <c r="G137" s="9">
        <v>0</v>
      </c>
      <c r="H137" s="9">
        <v>0</v>
      </c>
    </row>
    <row r="138" spans="1:8" x14ac:dyDescent="0.2">
      <c r="A138" s="7" t="s">
        <v>148</v>
      </c>
      <c r="B138" s="8" t="s">
        <v>447</v>
      </c>
      <c r="C138" s="9">
        <v>0</v>
      </c>
      <c r="D138" s="9">
        <v>27083960</v>
      </c>
      <c r="E138" s="9">
        <v>27083960</v>
      </c>
      <c r="F138" s="9">
        <v>0</v>
      </c>
      <c r="G138" s="9">
        <v>0</v>
      </c>
      <c r="H138" s="9">
        <v>0</v>
      </c>
    </row>
    <row r="139" spans="1:8" x14ac:dyDescent="0.2">
      <c r="A139" s="7" t="s">
        <v>149</v>
      </c>
      <c r="B139" s="8" t="s">
        <v>447</v>
      </c>
      <c r="C139" s="9">
        <v>0</v>
      </c>
      <c r="D139" s="9">
        <v>27083960</v>
      </c>
      <c r="E139" s="9">
        <v>27083960</v>
      </c>
      <c r="F139" s="9">
        <v>0</v>
      </c>
      <c r="G139" s="9">
        <v>0</v>
      </c>
      <c r="H139" s="9">
        <v>0</v>
      </c>
    </row>
    <row r="140" spans="1:8" x14ac:dyDescent="0.2">
      <c r="A140" s="7" t="s">
        <v>150</v>
      </c>
      <c r="B140" s="8" t="s">
        <v>463</v>
      </c>
      <c r="C140" s="9">
        <v>0</v>
      </c>
      <c r="D140" s="9">
        <v>2209054</v>
      </c>
      <c r="E140" s="9">
        <v>2209054</v>
      </c>
      <c r="F140" s="9">
        <v>0</v>
      </c>
      <c r="G140" s="9">
        <v>0</v>
      </c>
      <c r="H140" s="9">
        <v>0</v>
      </c>
    </row>
    <row r="141" spans="1:8" x14ac:dyDescent="0.2">
      <c r="A141" s="7" t="s">
        <v>151</v>
      </c>
      <c r="B141" s="8" t="s">
        <v>463</v>
      </c>
      <c r="C141" s="9">
        <v>0</v>
      </c>
      <c r="D141" s="9">
        <v>2209054</v>
      </c>
      <c r="E141" s="9">
        <v>2209054</v>
      </c>
      <c r="F141" s="9">
        <v>0</v>
      </c>
      <c r="G141" s="9">
        <v>0</v>
      </c>
      <c r="H141" s="9">
        <v>0</v>
      </c>
    </row>
    <row r="142" spans="1:8" x14ac:dyDescent="0.2">
      <c r="A142" s="7" t="s">
        <v>152</v>
      </c>
      <c r="B142" s="8" t="s">
        <v>464</v>
      </c>
      <c r="C142" s="9">
        <v>624492332</v>
      </c>
      <c r="D142" s="9">
        <v>537696453</v>
      </c>
      <c r="E142" s="9">
        <v>935314873</v>
      </c>
      <c r="F142" s="9">
        <v>1022110752</v>
      </c>
      <c r="G142" s="9">
        <v>1022110752</v>
      </c>
      <c r="H142" s="9">
        <v>0</v>
      </c>
    </row>
    <row r="143" spans="1:8" x14ac:dyDescent="0.2">
      <c r="A143" s="7" t="s">
        <v>153</v>
      </c>
      <c r="B143" s="8" t="s">
        <v>465</v>
      </c>
      <c r="C143" s="9">
        <v>624492332</v>
      </c>
      <c r="D143" s="9">
        <v>537696453</v>
      </c>
      <c r="E143" s="9">
        <v>935314873</v>
      </c>
      <c r="F143" s="9">
        <v>1022110752</v>
      </c>
      <c r="G143" s="9">
        <v>1022110752</v>
      </c>
      <c r="H143" s="9">
        <v>0</v>
      </c>
    </row>
    <row r="144" spans="1:8" x14ac:dyDescent="0.2">
      <c r="A144" s="7" t="s">
        <v>154</v>
      </c>
      <c r="B144" s="8" t="s">
        <v>466</v>
      </c>
      <c r="C144" s="9">
        <v>0</v>
      </c>
      <c r="D144" s="9">
        <v>252529114.91</v>
      </c>
      <c r="E144" s="9">
        <v>252529114.91</v>
      </c>
      <c r="F144" s="9">
        <v>0</v>
      </c>
      <c r="G144" s="9">
        <v>0</v>
      </c>
      <c r="H144" s="9">
        <v>0</v>
      </c>
    </row>
    <row r="145" spans="1:8" x14ac:dyDescent="0.2">
      <c r="A145" s="7" t="s">
        <v>155</v>
      </c>
      <c r="B145" s="8" t="s">
        <v>466</v>
      </c>
      <c r="C145" s="9">
        <v>0</v>
      </c>
      <c r="D145" s="9">
        <v>252529114.91</v>
      </c>
      <c r="E145" s="9">
        <v>252529114.91</v>
      </c>
      <c r="F145" s="9">
        <v>0</v>
      </c>
      <c r="G145" s="9">
        <v>0</v>
      </c>
      <c r="H145" s="9">
        <v>0</v>
      </c>
    </row>
    <row r="146" spans="1:8" x14ac:dyDescent="0.2">
      <c r="A146" s="7" t="s">
        <v>156</v>
      </c>
      <c r="B146" s="8" t="s">
        <v>467</v>
      </c>
      <c r="C146" s="9">
        <v>0</v>
      </c>
      <c r="D146" s="9">
        <v>36676272</v>
      </c>
      <c r="E146" s="9">
        <v>36676272</v>
      </c>
      <c r="F146" s="9">
        <v>0</v>
      </c>
      <c r="G146" s="9">
        <v>0</v>
      </c>
      <c r="H146" s="9">
        <v>0</v>
      </c>
    </row>
    <row r="147" spans="1:8" x14ac:dyDescent="0.2">
      <c r="A147" s="7" t="s">
        <v>157</v>
      </c>
      <c r="B147" s="8" t="s">
        <v>467</v>
      </c>
      <c r="C147" s="9">
        <v>0</v>
      </c>
      <c r="D147" s="9">
        <v>36676272</v>
      </c>
      <c r="E147" s="9">
        <v>36676272</v>
      </c>
      <c r="F147" s="9">
        <v>0</v>
      </c>
      <c r="G147" s="9">
        <v>0</v>
      </c>
      <c r="H147" s="9">
        <v>0</v>
      </c>
    </row>
    <row r="148" spans="1:8" x14ac:dyDescent="0.2">
      <c r="A148" s="7" t="s">
        <v>158</v>
      </c>
      <c r="B148" s="8" t="s">
        <v>468</v>
      </c>
      <c r="C148" s="9">
        <v>136304992</v>
      </c>
      <c r="D148" s="9">
        <v>6577353</v>
      </c>
      <c r="E148" s="9">
        <v>107396987</v>
      </c>
      <c r="F148" s="9">
        <v>237124626</v>
      </c>
      <c r="G148" s="9">
        <v>237124626</v>
      </c>
      <c r="H148" s="9">
        <v>0</v>
      </c>
    </row>
    <row r="149" spans="1:8" x14ac:dyDescent="0.2">
      <c r="A149" s="7" t="s">
        <v>159</v>
      </c>
      <c r="B149" s="8" t="s">
        <v>468</v>
      </c>
      <c r="C149" s="9">
        <v>136304992</v>
      </c>
      <c r="D149" s="9">
        <v>6577353</v>
      </c>
      <c r="E149" s="9">
        <v>107396987</v>
      </c>
      <c r="F149" s="9">
        <v>237124626</v>
      </c>
      <c r="G149" s="9">
        <v>237124626</v>
      </c>
      <c r="H149" s="9">
        <v>0</v>
      </c>
    </row>
    <row r="150" spans="1:8" x14ac:dyDescent="0.2">
      <c r="A150" s="7" t="s">
        <v>160</v>
      </c>
      <c r="B150" s="8" t="s">
        <v>469</v>
      </c>
      <c r="C150" s="9">
        <v>88961605</v>
      </c>
      <c r="D150" s="9">
        <v>4698109</v>
      </c>
      <c r="E150" s="9">
        <v>77412392</v>
      </c>
      <c r="F150" s="9">
        <v>161675888</v>
      </c>
      <c r="G150" s="9">
        <v>161675888</v>
      </c>
      <c r="H150" s="9">
        <v>0</v>
      </c>
    </row>
    <row r="151" spans="1:8" x14ac:dyDescent="0.2">
      <c r="A151" s="7" t="s">
        <v>161</v>
      </c>
      <c r="B151" s="8" t="s">
        <v>469</v>
      </c>
      <c r="C151" s="9">
        <v>88961605</v>
      </c>
      <c r="D151" s="9">
        <v>4698109</v>
      </c>
      <c r="E151" s="9">
        <v>77412392</v>
      </c>
      <c r="F151" s="9">
        <v>161675888</v>
      </c>
      <c r="G151" s="9">
        <v>161675888</v>
      </c>
      <c r="H151" s="9">
        <v>0</v>
      </c>
    </row>
    <row r="152" spans="1:8" x14ac:dyDescent="0.2">
      <c r="A152" s="7" t="s">
        <v>162</v>
      </c>
      <c r="B152" s="8" t="s">
        <v>470</v>
      </c>
      <c r="C152" s="9">
        <v>0</v>
      </c>
      <c r="D152" s="9">
        <v>0</v>
      </c>
      <c r="E152" s="9">
        <v>155208862</v>
      </c>
      <c r="F152" s="9">
        <v>155208862</v>
      </c>
      <c r="G152" s="9">
        <v>155208862</v>
      </c>
      <c r="H152" s="9">
        <v>0</v>
      </c>
    </row>
    <row r="153" spans="1:8" x14ac:dyDescent="0.2">
      <c r="A153" s="7" t="s">
        <v>163</v>
      </c>
      <c r="B153" s="8" t="s">
        <v>470</v>
      </c>
      <c r="C153" s="9">
        <v>0</v>
      </c>
      <c r="D153" s="9">
        <v>0</v>
      </c>
      <c r="E153" s="9">
        <v>155208862</v>
      </c>
      <c r="F153" s="9">
        <v>155208862</v>
      </c>
      <c r="G153" s="9">
        <v>155208862</v>
      </c>
      <c r="H153" s="9">
        <v>0</v>
      </c>
    </row>
    <row r="154" spans="1:8" x14ac:dyDescent="0.2">
      <c r="A154" s="7" t="s">
        <v>164</v>
      </c>
      <c r="B154" s="8" t="s">
        <v>471</v>
      </c>
      <c r="C154" s="9">
        <v>328273550</v>
      </c>
      <c r="D154" s="9">
        <v>0</v>
      </c>
      <c r="E154" s="9">
        <v>14838613</v>
      </c>
      <c r="F154" s="9">
        <v>343112163</v>
      </c>
      <c r="G154" s="9">
        <v>343112163</v>
      </c>
      <c r="H154" s="9">
        <v>0</v>
      </c>
    </row>
    <row r="155" spans="1:8" x14ac:dyDescent="0.2">
      <c r="A155" s="7" t="s">
        <v>165</v>
      </c>
      <c r="B155" s="8" t="s">
        <v>471</v>
      </c>
      <c r="C155" s="9">
        <v>328273550</v>
      </c>
      <c r="D155" s="9">
        <v>0</v>
      </c>
      <c r="E155" s="9">
        <v>14838613</v>
      </c>
      <c r="F155" s="9">
        <v>343112163</v>
      </c>
      <c r="G155" s="9">
        <v>343112163</v>
      </c>
      <c r="H155" s="9">
        <v>0</v>
      </c>
    </row>
    <row r="156" spans="1:8" x14ac:dyDescent="0.2">
      <c r="A156" s="7" t="s">
        <v>166</v>
      </c>
      <c r="B156" s="8" t="s">
        <v>235</v>
      </c>
      <c r="C156" s="9">
        <v>70952185</v>
      </c>
      <c r="D156" s="9">
        <v>73287272</v>
      </c>
      <c r="E156" s="9">
        <v>127324300</v>
      </c>
      <c r="F156" s="9">
        <v>124989213</v>
      </c>
      <c r="G156" s="9">
        <v>124989213</v>
      </c>
      <c r="H156" s="9">
        <v>0</v>
      </c>
    </row>
    <row r="157" spans="1:8" x14ac:dyDescent="0.2">
      <c r="A157" s="7" t="s">
        <v>167</v>
      </c>
      <c r="B157" s="8" t="s">
        <v>235</v>
      </c>
      <c r="C157" s="9">
        <v>62424602</v>
      </c>
      <c r="D157" s="9">
        <v>72702827</v>
      </c>
      <c r="E157" s="9">
        <v>117403458</v>
      </c>
      <c r="F157" s="9">
        <v>107125233</v>
      </c>
      <c r="G157" s="9">
        <v>107125233</v>
      </c>
      <c r="H157" s="9">
        <v>0</v>
      </c>
    </row>
    <row r="158" spans="1:8" x14ac:dyDescent="0.2">
      <c r="A158" s="7" t="s">
        <v>168</v>
      </c>
      <c r="B158" s="8" t="s">
        <v>472</v>
      </c>
      <c r="C158" s="9">
        <v>8527583</v>
      </c>
      <c r="D158" s="9">
        <v>584445</v>
      </c>
      <c r="E158" s="9">
        <v>9920842</v>
      </c>
      <c r="F158" s="9">
        <v>17863980</v>
      </c>
      <c r="G158" s="9">
        <v>17863980</v>
      </c>
      <c r="H158" s="9">
        <v>0</v>
      </c>
    </row>
    <row r="159" spans="1:8" x14ac:dyDescent="0.2">
      <c r="A159" s="7" t="s">
        <v>169</v>
      </c>
      <c r="B159" s="8" t="s">
        <v>473</v>
      </c>
      <c r="C159" s="9">
        <v>0</v>
      </c>
      <c r="D159" s="9">
        <v>50870612.759999998</v>
      </c>
      <c r="E159" s="9">
        <v>50870612.759999998</v>
      </c>
      <c r="F159" s="9">
        <v>0</v>
      </c>
      <c r="G159" s="9">
        <v>0</v>
      </c>
      <c r="H159" s="9">
        <v>0</v>
      </c>
    </row>
    <row r="160" spans="1:8" x14ac:dyDescent="0.2">
      <c r="A160" s="7" t="s">
        <v>170</v>
      </c>
      <c r="B160" s="8" t="s">
        <v>473</v>
      </c>
      <c r="C160" s="9">
        <v>0</v>
      </c>
      <c r="D160" s="9">
        <v>50870612.759999998</v>
      </c>
      <c r="E160" s="9">
        <v>50870612.759999998</v>
      </c>
      <c r="F160" s="9">
        <v>0</v>
      </c>
      <c r="G160" s="9">
        <v>0</v>
      </c>
      <c r="H160" s="9">
        <v>0</v>
      </c>
    </row>
    <row r="161" spans="1:8" x14ac:dyDescent="0.2">
      <c r="A161" s="7" t="s">
        <v>171</v>
      </c>
      <c r="B161" s="8" t="s">
        <v>474</v>
      </c>
      <c r="C161" s="9">
        <v>0</v>
      </c>
      <c r="D161" s="9">
        <v>2442900</v>
      </c>
      <c r="E161" s="9">
        <v>2442900</v>
      </c>
      <c r="F161" s="9">
        <v>0</v>
      </c>
      <c r="G161" s="9">
        <v>0</v>
      </c>
      <c r="H161" s="9">
        <v>0</v>
      </c>
    </row>
    <row r="162" spans="1:8" x14ac:dyDescent="0.2">
      <c r="A162" s="7" t="s">
        <v>172</v>
      </c>
      <c r="B162" s="8" t="s">
        <v>474</v>
      </c>
      <c r="C162" s="9">
        <v>0</v>
      </c>
      <c r="D162" s="9">
        <v>2442900</v>
      </c>
      <c r="E162" s="9">
        <v>2442900</v>
      </c>
      <c r="F162" s="9">
        <v>0</v>
      </c>
      <c r="G162" s="9">
        <v>0</v>
      </c>
      <c r="H162" s="9">
        <v>0</v>
      </c>
    </row>
    <row r="163" spans="1:8" x14ac:dyDescent="0.2">
      <c r="A163" s="7" t="s">
        <v>173</v>
      </c>
      <c r="B163" s="14" t="s">
        <v>174</v>
      </c>
      <c r="C163" s="9">
        <v>0</v>
      </c>
      <c r="D163" s="9">
        <v>2609209</v>
      </c>
      <c r="E163" s="9">
        <v>2609209</v>
      </c>
      <c r="F163" s="9">
        <v>0</v>
      </c>
      <c r="G163" s="9">
        <v>0</v>
      </c>
      <c r="H163" s="9">
        <v>0</v>
      </c>
    </row>
    <row r="164" spans="1:8" x14ac:dyDescent="0.2">
      <c r="A164" s="7" t="s">
        <v>175</v>
      </c>
      <c r="B164" s="14" t="s">
        <v>174</v>
      </c>
      <c r="C164" s="9">
        <v>0</v>
      </c>
      <c r="D164" s="9">
        <v>2609209</v>
      </c>
      <c r="E164" s="9">
        <v>2609209</v>
      </c>
      <c r="F164" s="9">
        <v>0</v>
      </c>
      <c r="G164" s="9">
        <v>0</v>
      </c>
      <c r="H164" s="9">
        <v>0</v>
      </c>
    </row>
    <row r="165" spans="1:8" x14ac:dyDescent="0.2">
      <c r="A165" s="7" t="s">
        <v>176</v>
      </c>
      <c r="B165" s="8" t="s">
        <v>475</v>
      </c>
      <c r="C165" s="9">
        <v>0</v>
      </c>
      <c r="D165" s="9">
        <v>52508000</v>
      </c>
      <c r="E165" s="9">
        <v>52508000</v>
      </c>
      <c r="F165" s="9">
        <v>0</v>
      </c>
      <c r="G165" s="9">
        <v>0</v>
      </c>
      <c r="H165" s="9">
        <v>0</v>
      </c>
    </row>
    <row r="166" spans="1:8" x14ac:dyDescent="0.2">
      <c r="A166" s="7" t="s">
        <v>177</v>
      </c>
      <c r="B166" s="8" t="s">
        <v>475</v>
      </c>
      <c r="C166" s="9">
        <v>0</v>
      </c>
      <c r="D166" s="9">
        <v>52508000</v>
      </c>
      <c r="E166" s="9">
        <v>52508000</v>
      </c>
      <c r="F166" s="9">
        <v>0</v>
      </c>
      <c r="G166" s="9">
        <v>0</v>
      </c>
      <c r="H166" s="9">
        <v>0</v>
      </c>
    </row>
    <row r="167" spans="1:8" x14ac:dyDescent="0.2">
      <c r="A167" s="7" t="s">
        <v>178</v>
      </c>
      <c r="B167" s="8" t="s">
        <v>476</v>
      </c>
      <c r="C167" s="9">
        <v>0</v>
      </c>
      <c r="D167" s="9">
        <v>37392700</v>
      </c>
      <c r="E167" s="9">
        <v>37392700</v>
      </c>
      <c r="F167" s="9">
        <v>0</v>
      </c>
      <c r="G167" s="9">
        <v>0</v>
      </c>
      <c r="H167" s="9">
        <v>0</v>
      </c>
    </row>
    <row r="168" spans="1:8" x14ac:dyDescent="0.2">
      <c r="A168" s="7" t="s">
        <v>179</v>
      </c>
      <c r="B168" s="8" t="s">
        <v>476</v>
      </c>
      <c r="C168" s="9">
        <v>0</v>
      </c>
      <c r="D168" s="9">
        <v>37392700</v>
      </c>
      <c r="E168" s="9">
        <v>37392700</v>
      </c>
      <c r="F168" s="9">
        <v>0</v>
      </c>
      <c r="G168" s="9">
        <v>0</v>
      </c>
      <c r="H168" s="9">
        <v>0</v>
      </c>
    </row>
    <row r="169" spans="1:8" x14ac:dyDescent="0.2">
      <c r="A169" s="7" t="s">
        <v>180</v>
      </c>
      <c r="B169" s="8" t="s">
        <v>477</v>
      </c>
      <c r="C169" s="9">
        <v>0</v>
      </c>
      <c r="D169" s="9">
        <v>17393000</v>
      </c>
      <c r="E169" s="9">
        <v>17393000</v>
      </c>
      <c r="F169" s="9">
        <v>0</v>
      </c>
      <c r="G169" s="9">
        <v>0</v>
      </c>
      <c r="H169" s="9">
        <v>0</v>
      </c>
    </row>
    <row r="170" spans="1:8" x14ac:dyDescent="0.2">
      <c r="A170" s="7" t="s">
        <v>181</v>
      </c>
      <c r="B170" s="8" t="s">
        <v>477</v>
      </c>
      <c r="C170" s="9">
        <v>0</v>
      </c>
      <c r="D170" s="9">
        <v>17393000</v>
      </c>
      <c r="E170" s="9">
        <v>17393000</v>
      </c>
      <c r="F170" s="9">
        <v>0</v>
      </c>
      <c r="G170" s="9">
        <v>0</v>
      </c>
      <c r="H170" s="9">
        <v>0</v>
      </c>
    </row>
    <row r="171" spans="1:8" x14ac:dyDescent="0.2">
      <c r="A171" s="7" t="s">
        <v>182</v>
      </c>
      <c r="B171" s="8" t="s">
        <v>478</v>
      </c>
      <c r="C171" s="9">
        <v>0</v>
      </c>
      <c r="D171" s="9">
        <v>711910.33</v>
      </c>
      <c r="E171" s="9">
        <v>711910.33</v>
      </c>
      <c r="F171" s="9">
        <v>0</v>
      </c>
      <c r="G171" s="9">
        <v>0</v>
      </c>
      <c r="H171" s="9">
        <v>0</v>
      </c>
    </row>
    <row r="172" spans="1:8" x14ac:dyDescent="0.2">
      <c r="A172" s="7" t="s">
        <v>183</v>
      </c>
      <c r="B172" s="8" t="s">
        <v>478</v>
      </c>
      <c r="C172" s="9">
        <v>0</v>
      </c>
      <c r="D172" s="9">
        <v>711910.33</v>
      </c>
      <c r="E172" s="9">
        <v>711910.33</v>
      </c>
      <c r="F172" s="9">
        <v>0</v>
      </c>
      <c r="G172" s="9">
        <v>0</v>
      </c>
      <c r="H172" s="9">
        <v>0</v>
      </c>
    </row>
    <row r="173" spans="1:8" x14ac:dyDescent="0.2">
      <c r="A173" s="7" t="s">
        <v>184</v>
      </c>
      <c r="B173" s="8" t="s">
        <v>479</v>
      </c>
      <c r="C173" s="9">
        <v>1412817028</v>
      </c>
      <c r="D173" s="9">
        <v>0</v>
      </c>
      <c r="E173" s="9">
        <v>13148185</v>
      </c>
      <c r="F173" s="9">
        <v>1425965213</v>
      </c>
      <c r="G173" s="9">
        <v>0</v>
      </c>
      <c r="H173" s="9">
        <v>1425965213</v>
      </c>
    </row>
    <row r="174" spans="1:8" x14ac:dyDescent="0.2">
      <c r="A174" s="7" t="s">
        <v>185</v>
      </c>
      <c r="B174" s="8" t="s">
        <v>480</v>
      </c>
      <c r="C174" s="9">
        <v>1412817028</v>
      </c>
      <c r="D174" s="9">
        <v>0</v>
      </c>
      <c r="E174" s="9">
        <v>13148185</v>
      </c>
      <c r="F174" s="9">
        <v>1425965213</v>
      </c>
      <c r="G174" s="9">
        <v>0</v>
      </c>
      <c r="H174" s="9">
        <v>1425965213</v>
      </c>
    </row>
    <row r="175" spans="1:8" x14ac:dyDescent="0.2">
      <c r="A175" s="7" t="s">
        <v>186</v>
      </c>
      <c r="B175" s="8" t="s">
        <v>481</v>
      </c>
      <c r="C175" s="9">
        <v>1412817028</v>
      </c>
      <c r="D175" s="9">
        <v>0</v>
      </c>
      <c r="E175" s="9">
        <v>13148185</v>
      </c>
      <c r="F175" s="9">
        <v>1425965213</v>
      </c>
      <c r="G175" s="9">
        <v>0</v>
      </c>
      <c r="H175" s="9">
        <v>1425965213</v>
      </c>
    </row>
    <row r="176" spans="1:8" x14ac:dyDescent="0.2">
      <c r="A176" s="7" t="s">
        <v>187</v>
      </c>
      <c r="B176" s="8" t="s">
        <v>481</v>
      </c>
      <c r="C176" s="9">
        <v>1412817028</v>
      </c>
      <c r="D176" s="9">
        <v>0</v>
      </c>
      <c r="E176" s="9">
        <v>13148185</v>
      </c>
      <c r="F176" s="9">
        <v>1425965213</v>
      </c>
      <c r="G176" s="9">
        <v>0</v>
      </c>
      <c r="H176" s="9">
        <v>1425965213</v>
      </c>
    </row>
    <row r="177" spans="1:8" x14ac:dyDescent="0.2">
      <c r="A177" s="7" t="s">
        <v>188</v>
      </c>
      <c r="B177" s="8" t="s">
        <v>482</v>
      </c>
      <c r="C177" s="9">
        <v>14634216185.73</v>
      </c>
      <c r="D177" s="9">
        <v>19952500</v>
      </c>
      <c r="E177" s="9">
        <v>0</v>
      </c>
      <c r="F177" s="9">
        <v>14614263685.73</v>
      </c>
      <c r="G177" s="9">
        <v>0</v>
      </c>
      <c r="H177" s="9">
        <v>14614263685.73</v>
      </c>
    </row>
    <row r="178" spans="1:8" x14ac:dyDescent="0.2">
      <c r="A178" s="7" t="s">
        <v>189</v>
      </c>
      <c r="B178" s="8" t="s">
        <v>483</v>
      </c>
      <c r="C178" s="9">
        <v>14634216185.73</v>
      </c>
      <c r="D178" s="9">
        <v>19952500</v>
      </c>
      <c r="E178" s="9">
        <v>0</v>
      </c>
      <c r="F178" s="9">
        <v>14614263685.73</v>
      </c>
      <c r="G178" s="9">
        <v>0</v>
      </c>
      <c r="H178" s="9">
        <v>14614263685.73</v>
      </c>
    </row>
    <row r="179" spans="1:8" x14ac:dyDescent="0.2">
      <c r="A179" s="7" t="s">
        <v>190</v>
      </c>
      <c r="B179" s="8" t="s">
        <v>484</v>
      </c>
      <c r="C179" s="9">
        <v>12769804542.1</v>
      </c>
      <c r="D179" s="9">
        <v>19952500</v>
      </c>
      <c r="E179" s="9">
        <v>0</v>
      </c>
      <c r="F179" s="9">
        <v>12749852042.1</v>
      </c>
      <c r="G179" s="9">
        <v>0</v>
      </c>
      <c r="H179" s="9">
        <v>12749852042.1</v>
      </c>
    </row>
    <row r="180" spans="1:8" x14ac:dyDescent="0.2">
      <c r="A180" s="7" t="s">
        <v>191</v>
      </c>
      <c r="B180" s="8" t="s">
        <v>485</v>
      </c>
      <c r="C180" s="9">
        <v>12769804542.1</v>
      </c>
      <c r="D180" s="9">
        <v>19952500</v>
      </c>
      <c r="E180" s="9">
        <v>0</v>
      </c>
      <c r="F180" s="9">
        <v>12749852042.1</v>
      </c>
      <c r="G180" s="9">
        <v>0</v>
      </c>
      <c r="H180" s="9">
        <v>12749852042.1</v>
      </c>
    </row>
    <row r="181" spans="1:8" x14ac:dyDescent="0.2">
      <c r="A181" s="7" t="s">
        <v>192</v>
      </c>
      <c r="B181" s="8" t="s">
        <v>486</v>
      </c>
      <c r="C181" s="9">
        <v>12769804542.1</v>
      </c>
      <c r="D181" s="9">
        <v>19952500</v>
      </c>
      <c r="E181" s="9">
        <v>0</v>
      </c>
      <c r="F181" s="9">
        <v>12749852042.1</v>
      </c>
      <c r="G181" s="9">
        <v>0</v>
      </c>
      <c r="H181" s="9">
        <v>12749852042.1</v>
      </c>
    </row>
    <row r="182" spans="1:8" x14ac:dyDescent="0.2">
      <c r="A182" s="7" t="s">
        <v>193</v>
      </c>
      <c r="B182" s="8" t="s">
        <v>487</v>
      </c>
      <c r="C182" s="9">
        <v>1864411643.6300001</v>
      </c>
      <c r="D182" s="9">
        <v>0</v>
      </c>
      <c r="E182" s="9">
        <v>0</v>
      </c>
      <c r="F182" s="9">
        <v>1864411643.6300001</v>
      </c>
      <c r="G182" s="9">
        <v>0</v>
      </c>
      <c r="H182" s="9">
        <v>1864411643.6300001</v>
      </c>
    </row>
    <row r="183" spans="1:8" x14ac:dyDescent="0.2">
      <c r="A183" s="7" t="s">
        <v>194</v>
      </c>
      <c r="B183" s="8" t="s">
        <v>488</v>
      </c>
      <c r="C183" s="9">
        <v>-158328780</v>
      </c>
      <c r="D183" s="9">
        <v>0</v>
      </c>
      <c r="E183" s="9">
        <v>0</v>
      </c>
      <c r="F183" s="9">
        <v>-158328780</v>
      </c>
      <c r="G183" s="9">
        <v>0</v>
      </c>
      <c r="H183" s="9">
        <v>-158328780</v>
      </c>
    </row>
    <row r="184" spans="1:8" x14ac:dyDescent="0.2">
      <c r="A184" s="7" t="s">
        <v>195</v>
      </c>
      <c r="B184" s="8" t="s">
        <v>489</v>
      </c>
      <c r="C184" s="9">
        <v>-158328780</v>
      </c>
      <c r="D184" s="9">
        <v>0</v>
      </c>
      <c r="E184" s="9">
        <v>0</v>
      </c>
      <c r="F184" s="9">
        <v>-158328780</v>
      </c>
      <c r="G184" s="9">
        <v>0</v>
      </c>
      <c r="H184" s="9">
        <v>-158328780</v>
      </c>
    </row>
    <row r="185" spans="1:8" x14ac:dyDescent="0.2">
      <c r="A185" s="7" t="s">
        <v>196</v>
      </c>
      <c r="B185" s="8" t="s">
        <v>490</v>
      </c>
      <c r="C185" s="9">
        <v>1880186714</v>
      </c>
      <c r="D185" s="9">
        <v>0</v>
      </c>
      <c r="E185" s="9">
        <v>0</v>
      </c>
      <c r="F185" s="9">
        <v>1880186714</v>
      </c>
      <c r="G185" s="9">
        <v>0</v>
      </c>
      <c r="H185" s="9">
        <v>1880186714</v>
      </c>
    </row>
    <row r="186" spans="1:8" x14ac:dyDescent="0.2">
      <c r="A186" s="7" t="s">
        <v>197</v>
      </c>
      <c r="B186" s="8" t="s">
        <v>491</v>
      </c>
      <c r="C186" s="9">
        <v>-29419125</v>
      </c>
      <c r="D186" s="9">
        <v>0</v>
      </c>
      <c r="E186" s="9">
        <v>0</v>
      </c>
      <c r="F186" s="9">
        <v>-29419125</v>
      </c>
      <c r="G186" s="9">
        <v>0</v>
      </c>
      <c r="H186" s="9">
        <v>-29419125</v>
      </c>
    </row>
    <row r="187" spans="1:8" x14ac:dyDescent="0.2">
      <c r="A187" s="7" t="s">
        <v>198</v>
      </c>
      <c r="B187" s="8" t="s">
        <v>492</v>
      </c>
      <c r="C187" s="9">
        <v>3876360</v>
      </c>
      <c r="D187" s="9">
        <v>0</v>
      </c>
      <c r="E187" s="9">
        <v>0</v>
      </c>
      <c r="F187" s="9">
        <v>3876360</v>
      </c>
      <c r="G187" s="9">
        <v>0</v>
      </c>
      <c r="H187" s="9">
        <v>3876360</v>
      </c>
    </row>
    <row r="188" spans="1:8" x14ac:dyDescent="0.2">
      <c r="A188" s="7" t="s">
        <v>199</v>
      </c>
      <c r="B188" s="8" t="s">
        <v>493</v>
      </c>
      <c r="C188" s="9">
        <v>-109632310</v>
      </c>
      <c r="D188" s="9">
        <v>0</v>
      </c>
      <c r="E188" s="9">
        <v>0</v>
      </c>
      <c r="F188" s="9">
        <v>-109632310</v>
      </c>
      <c r="G188" s="9">
        <v>0</v>
      </c>
      <c r="H188" s="9">
        <v>-109632310</v>
      </c>
    </row>
    <row r="189" spans="1:8" x14ac:dyDescent="0.2">
      <c r="A189" s="7" t="s">
        <v>200</v>
      </c>
      <c r="B189" s="8" t="s">
        <v>494</v>
      </c>
      <c r="C189" s="9">
        <v>2015361789</v>
      </c>
      <c r="D189" s="9">
        <v>0</v>
      </c>
      <c r="E189" s="9">
        <v>0</v>
      </c>
      <c r="F189" s="9">
        <v>2015361789</v>
      </c>
      <c r="G189" s="9">
        <v>0</v>
      </c>
      <c r="H189" s="9">
        <v>2015361789</v>
      </c>
    </row>
    <row r="190" spans="1:8" x14ac:dyDescent="0.2">
      <c r="A190" s="7" t="s">
        <v>201</v>
      </c>
      <c r="B190" s="8" t="s">
        <v>495</v>
      </c>
      <c r="C190" s="9">
        <v>205558721</v>
      </c>
      <c r="D190" s="9">
        <v>0</v>
      </c>
      <c r="E190" s="9">
        <v>0</v>
      </c>
      <c r="F190" s="9">
        <v>205558721</v>
      </c>
      <c r="G190" s="9">
        <v>0</v>
      </c>
      <c r="H190" s="9">
        <v>205558721</v>
      </c>
    </row>
    <row r="191" spans="1:8" x14ac:dyDescent="0.2">
      <c r="A191" s="7" t="s">
        <v>202</v>
      </c>
      <c r="B191" s="8" t="s">
        <v>496</v>
      </c>
      <c r="C191" s="9">
        <v>7881560</v>
      </c>
      <c r="D191" s="9">
        <v>0</v>
      </c>
      <c r="E191" s="9">
        <v>0</v>
      </c>
      <c r="F191" s="9">
        <v>7881560</v>
      </c>
      <c r="G191" s="9">
        <v>0</v>
      </c>
      <c r="H191" s="9">
        <v>7881560</v>
      </c>
    </row>
    <row r="192" spans="1:8" x14ac:dyDescent="0.2">
      <c r="A192" s="7" t="s">
        <v>203</v>
      </c>
      <c r="B192" s="8" t="s">
        <v>497</v>
      </c>
      <c r="C192" s="9">
        <v>197677161</v>
      </c>
      <c r="D192" s="9">
        <v>0</v>
      </c>
      <c r="E192" s="9">
        <v>0</v>
      </c>
      <c r="F192" s="9">
        <v>197677161</v>
      </c>
      <c r="G192" s="9">
        <v>0</v>
      </c>
      <c r="H192" s="9">
        <v>197677161</v>
      </c>
    </row>
    <row r="193" spans="1:9" x14ac:dyDescent="0.2">
      <c r="A193" s="7" t="s">
        <v>204</v>
      </c>
      <c r="B193" s="8" t="s">
        <v>498</v>
      </c>
      <c r="C193" s="9">
        <v>-63005011.369999997</v>
      </c>
      <c r="D193" s="9">
        <v>0</v>
      </c>
      <c r="E193" s="9">
        <v>0</v>
      </c>
      <c r="F193" s="9">
        <v>-63005011.369999997</v>
      </c>
      <c r="G193" s="9">
        <v>0</v>
      </c>
      <c r="H193" s="9">
        <v>-63005011.369999997</v>
      </c>
    </row>
    <row r="194" spans="1:9" x14ac:dyDescent="0.2">
      <c r="A194" s="7" t="s">
        <v>205</v>
      </c>
      <c r="B194" s="8" t="s">
        <v>499</v>
      </c>
      <c r="C194" s="9">
        <v>-63005011.369999997</v>
      </c>
      <c r="D194" s="9">
        <v>0</v>
      </c>
      <c r="E194" s="9">
        <v>0</v>
      </c>
      <c r="F194" s="9">
        <v>-63005011.369999997</v>
      </c>
      <c r="G194" s="9">
        <v>0</v>
      </c>
      <c r="H194" s="9">
        <v>-63005011.369999997</v>
      </c>
      <c r="I194" s="15"/>
    </row>
    <row r="195" spans="1:9" x14ac:dyDescent="0.2">
      <c r="A195" s="7" t="s">
        <v>206</v>
      </c>
      <c r="B195" s="8" t="s">
        <v>500</v>
      </c>
      <c r="C195" s="9">
        <v>9509768050.4200001</v>
      </c>
      <c r="D195" s="9">
        <v>190768407</v>
      </c>
      <c r="E195" s="9">
        <v>2447770624.1700001</v>
      </c>
      <c r="F195" s="9">
        <v>11766770267.59</v>
      </c>
      <c r="G195" s="9">
        <v>0</v>
      </c>
      <c r="H195" s="9">
        <v>11766770267.59</v>
      </c>
      <c r="I195" s="15"/>
    </row>
    <row r="196" spans="1:9" x14ac:dyDescent="0.2">
      <c r="A196" s="7" t="s">
        <v>207</v>
      </c>
      <c r="B196" s="8" t="s">
        <v>501</v>
      </c>
      <c r="C196" s="9">
        <v>9212452196.0100002</v>
      </c>
      <c r="D196" s="9">
        <v>190768407</v>
      </c>
      <c r="E196" s="9">
        <v>2412189783</v>
      </c>
      <c r="F196" s="9">
        <v>11433873572.01</v>
      </c>
      <c r="G196" s="9">
        <v>0</v>
      </c>
      <c r="H196" s="9">
        <v>11433873572.01</v>
      </c>
    </row>
    <row r="197" spans="1:9" x14ac:dyDescent="0.2">
      <c r="A197" s="7" t="s">
        <v>208</v>
      </c>
      <c r="B197" s="8" t="s">
        <v>502</v>
      </c>
      <c r="C197" s="9">
        <v>9217596196.0100002</v>
      </c>
      <c r="D197" s="9">
        <v>190768407</v>
      </c>
      <c r="E197" s="9">
        <v>2412189783</v>
      </c>
      <c r="F197" s="9">
        <v>11439017572.01</v>
      </c>
      <c r="G197" s="9">
        <v>0</v>
      </c>
      <c r="H197" s="9">
        <v>11439017572.01</v>
      </c>
    </row>
    <row r="198" spans="1:9" x14ac:dyDescent="0.2">
      <c r="A198" s="7" t="s">
        <v>209</v>
      </c>
      <c r="B198" s="8" t="s">
        <v>392</v>
      </c>
      <c r="C198" s="9">
        <v>9217596196.0100002</v>
      </c>
      <c r="D198" s="9">
        <v>190768407</v>
      </c>
      <c r="E198" s="9">
        <v>2412189783</v>
      </c>
      <c r="F198" s="9">
        <v>11439017572.01</v>
      </c>
      <c r="G198" s="9">
        <v>0</v>
      </c>
      <c r="H198" s="9">
        <v>11439017572.01</v>
      </c>
    </row>
    <row r="199" spans="1:9" x14ac:dyDescent="0.2">
      <c r="A199" s="7" t="s">
        <v>210</v>
      </c>
      <c r="B199" s="8" t="s">
        <v>392</v>
      </c>
      <c r="C199" s="9">
        <v>9217596196.0100002</v>
      </c>
      <c r="D199" s="9">
        <v>190768407</v>
      </c>
      <c r="E199" s="9">
        <v>2412189783</v>
      </c>
      <c r="F199" s="9">
        <v>11439017572.01</v>
      </c>
      <c r="G199" s="9">
        <v>0</v>
      </c>
      <c r="H199" s="9">
        <v>11439017572.01</v>
      </c>
    </row>
    <row r="200" spans="1:9" x14ac:dyDescent="0.2">
      <c r="A200" s="7" t="s">
        <v>211</v>
      </c>
      <c r="B200" s="8" t="s">
        <v>503</v>
      </c>
      <c r="C200" s="9">
        <v>-5144000</v>
      </c>
      <c r="D200" s="9">
        <v>0</v>
      </c>
      <c r="E200" s="9">
        <v>0</v>
      </c>
      <c r="F200" s="9">
        <v>-5144000</v>
      </c>
      <c r="G200" s="9">
        <v>0</v>
      </c>
      <c r="H200" s="9">
        <v>-5144000</v>
      </c>
    </row>
    <row r="201" spans="1:9" x14ac:dyDescent="0.2">
      <c r="A201" s="7" t="s">
        <v>212</v>
      </c>
      <c r="B201" s="8" t="s">
        <v>396</v>
      </c>
      <c r="C201" s="9">
        <v>-5144000</v>
      </c>
      <c r="D201" s="9">
        <v>0</v>
      </c>
      <c r="E201" s="9">
        <v>0</v>
      </c>
      <c r="F201" s="9">
        <v>-5144000</v>
      </c>
      <c r="G201" s="9">
        <v>0</v>
      </c>
      <c r="H201" s="9">
        <v>-5144000</v>
      </c>
    </row>
    <row r="202" spans="1:9" x14ac:dyDescent="0.2">
      <c r="A202" s="7" t="s">
        <v>213</v>
      </c>
      <c r="B202" s="8" t="s">
        <v>396</v>
      </c>
      <c r="C202" s="9">
        <v>-5144000</v>
      </c>
      <c r="D202" s="9">
        <v>0</v>
      </c>
      <c r="E202" s="9">
        <v>0</v>
      </c>
      <c r="F202" s="9">
        <v>-5144000</v>
      </c>
      <c r="G202" s="9">
        <v>0</v>
      </c>
      <c r="H202" s="9">
        <v>-5144000</v>
      </c>
    </row>
    <row r="203" spans="1:9" x14ac:dyDescent="0.2">
      <c r="A203" s="7" t="s">
        <v>214</v>
      </c>
      <c r="B203" s="8" t="s">
        <v>504</v>
      </c>
      <c r="C203" s="9">
        <v>297315854.41000003</v>
      </c>
      <c r="D203" s="9">
        <v>0</v>
      </c>
      <c r="E203" s="9">
        <v>35580841.170000002</v>
      </c>
      <c r="F203" s="9">
        <v>332896695.57999998</v>
      </c>
      <c r="G203" s="9">
        <v>0</v>
      </c>
      <c r="H203" s="9">
        <v>332896695.57999998</v>
      </c>
    </row>
    <row r="204" spans="1:9" x14ac:dyDescent="0.2">
      <c r="A204" s="7" t="s">
        <v>215</v>
      </c>
      <c r="B204" s="8" t="s">
        <v>505</v>
      </c>
      <c r="C204" s="9">
        <v>296023720</v>
      </c>
      <c r="D204" s="9">
        <v>0</v>
      </c>
      <c r="E204" s="9">
        <v>35580840</v>
      </c>
      <c r="F204" s="9">
        <v>331604560</v>
      </c>
      <c r="G204" s="9">
        <v>0</v>
      </c>
      <c r="H204" s="9">
        <v>331604560</v>
      </c>
    </row>
    <row r="205" spans="1:9" x14ac:dyDescent="0.2">
      <c r="A205" s="7" t="s">
        <v>216</v>
      </c>
      <c r="B205" s="8" t="s">
        <v>506</v>
      </c>
      <c r="C205" s="9">
        <v>296023720</v>
      </c>
      <c r="D205" s="9">
        <v>0</v>
      </c>
      <c r="E205" s="9">
        <v>35580840</v>
      </c>
      <c r="F205" s="9">
        <v>331604560</v>
      </c>
      <c r="G205" s="9">
        <v>0</v>
      </c>
      <c r="H205" s="9">
        <v>331604560</v>
      </c>
    </row>
    <row r="206" spans="1:9" x14ac:dyDescent="0.2">
      <c r="A206" s="7" t="s">
        <v>217</v>
      </c>
      <c r="B206" s="8" t="s">
        <v>506</v>
      </c>
      <c r="C206" s="9">
        <v>296023720</v>
      </c>
      <c r="D206" s="9">
        <v>0</v>
      </c>
      <c r="E206" s="9">
        <v>35580840</v>
      </c>
      <c r="F206" s="9">
        <v>331604560</v>
      </c>
      <c r="G206" s="9">
        <v>0</v>
      </c>
      <c r="H206" s="9">
        <v>331604560</v>
      </c>
    </row>
    <row r="207" spans="1:9" x14ac:dyDescent="0.2">
      <c r="A207" s="7" t="s">
        <v>218</v>
      </c>
      <c r="B207" s="8" t="s">
        <v>507</v>
      </c>
      <c r="C207" s="9">
        <v>1292134.4099999999</v>
      </c>
      <c r="D207" s="9">
        <v>0</v>
      </c>
      <c r="E207" s="9">
        <v>1.17</v>
      </c>
      <c r="F207" s="9">
        <v>1292135.58</v>
      </c>
      <c r="G207" s="9">
        <v>0</v>
      </c>
      <c r="H207" s="9">
        <v>1292135.58</v>
      </c>
    </row>
    <row r="208" spans="1:9" x14ac:dyDescent="0.2">
      <c r="A208" s="7" t="s">
        <v>219</v>
      </c>
      <c r="B208" s="8" t="s">
        <v>508</v>
      </c>
      <c r="C208" s="9">
        <v>1289546</v>
      </c>
      <c r="D208" s="9">
        <v>0</v>
      </c>
      <c r="E208" s="9">
        <v>0</v>
      </c>
      <c r="F208" s="9">
        <v>1289546</v>
      </c>
      <c r="G208" s="9">
        <v>0</v>
      </c>
      <c r="H208" s="9">
        <v>1289546</v>
      </c>
    </row>
    <row r="209" spans="1:8" x14ac:dyDescent="0.2">
      <c r="A209" s="7" t="s">
        <v>220</v>
      </c>
      <c r="B209" s="8" t="s">
        <v>508</v>
      </c>
      <c r="C209" s="9">
        <v>1289546</v>
      </c>
      <c r="D209" s="9">
        <v>0</v>
      </c>
      <c r="E209" s="9">
        <v>0</v>
      </c>
      <c r="F209" s="9">
        <v>1289546</v>
      </c>
      <c r="G209" s="9">
        <v>0</v>
      </c>
      <c r="H209" s="9">
        <v>1289546</v>
      </c>
    </row>
    <row r="210" spans="1:8" x14ac:dyDescent="0.2">
      <c r="A210" s="7" t="s">
        <v>221</v>
      </c>
      <c r="B210" s="8" t="s">
        <v>509</v>
      </c>
      <c r="C210" s="9">
        <v>2588.41</v>
      </c>
      <c r="D210" s="9">
        <v>0</v>
      </c>
      <c r="E210" s="9">
        <v>1.17</v>
      </c>
      <c r="F210" s="9">
        <v>2589.58</v>
      </c>
      <c r="G210" s="9">
        <v>0</v>
      </c>
      <c r="H210" s="9">
        <v>2589.58</v>
      </c>
    </row>
    <row r="211" spans="1:8" x14ac:dyDescent="0.2">
      <c r="A211" s="7" t="s">
        <v>222</v>
      </c>
      <c r="B211" s="8" t="s">
        <v>510</v>
      </c>
      <c r="C211" s="9">
        <v>2588.41</v>
      </c>
      <c r="D211" s="9">
        <v>0</v>
      </c>
      <c r="E211" s="9">
        <v>1.17</v>
      </c>
      <c r="F211" s="9">
        <v>2589.58</v>
      </c>
      <c r="G211" s="9">
        <v>0</v>
      </c>
      <c r="H211" s="9">
        <v>2589.58</v>
      </c>
    </row>
    <row r="212" spans="1:8" x14ac:dyDescent="0.2">
      <c r="A212" s="7" t="s">
        <v>223</v>
      </c>
      <c r="B212" s="8" t="s">
        <v>511</v>
      </c>
      <c r="C212" s="9">
        <v>10627359535.02</v>
      </c>
      <c r="D212" s="9">
        <v>1607204501.1700001</v>
      </c>
      <c r="E212" s="9">
        <v>197695577</v>
      </c>
      <c r="F212" s="9">
        <v>12036868459.190001</v>
      </c>
      <c r="G212" s="9">
        <v>0</v>
      </c>
      <c r="H212" s="9">
        <v>12036868459.190001</v>
      </c>
    </row>
    <row r="213" spans="1:8" x14ac:dyDescent="0.2">
      <c r="A213" s="7" t="s">
        <v>224</v>
      </c>
      <c r="B213" s="8" t="s">
        <v>512</v>
      </c>
      <c r="C213" s="9">
        <v>10399176129.02</v>
      </c>
      <c r="D213" s="9">
        <v>1571834123.1700001</v>
      </c>
      <c r="E213" s="9">
        <v>197695577</v>
      </c>
      <c r="F213" s="9">
        <v>11773314675.190001</v>
      </c>
      <c r="G213" s="9">
        <v>0</v>
      </c>
      <c r="H213" s="9">
        <v>11773314675.190001</v>
      </c>
    </row>
    <row r="214" spans="1:8" x14ac:dyDescent="0.2">
      <c r="A214" s="7" t="s">
        <v>225</v>
      </c>
      <c r="B214" s="8" t="s">
        <v>513</v>
      </c>
      <c r="C214" s="9">
        <v>3455116133</v>
      </c>
      <c r="D214" s="9">
        <v>616454690</v>
      </c>
      <c r="E214" s="9">
        <v>58701729</v>
      </c>
      <c r="F214" s="9">
        <v>4012869094</v>
      </c>
      <c r="G214" s="9">
        <v>0</v>
      </c>
      <c r="H214" s="9">
        <v>4012869094</v>
      </c>
    </row>
    <row r="215" spans="1:8" x14ac:dyDescent="0.2">
      <c r="A215" s="7" t="s">
        <v>226</v>
      </c>
      <c r="B215" s="8" t="s">
        <v>514</v>
      </c>
      <c r="C215" s="9">
        <v>2651234872</v>
      </c>
      <c r="D215" s="9">
        <v>326159900</v>
      </c>
      <c r="E215" s="9">
        <v>0</v>
      </c>
      <c r="F215" s="9">
        <v>2977394772</v>
      </c>
      <c r="G215" s="9">
        <v>0</v>
      </c>
      <c r="H215" s="9">
        <v>2977394772</v>
      </c>
    </row>
    <row r="216" spans="1:8" x14ac:dyDescent="0.2">
      <c r="A216" s="7" t="s">
        <v>227</v>
      </c>
      <c r="B216" s="8" t="s">
        <v>514</v>
      </c>
      <c r="C216" s="9">
        <v>2651234872</v>
      </c>
      <c r="D216" s="9">
        <v>326159900</v>
      </c>
      <c r="E216" s="9">
        <v>0</v>
      </c>
      <c r="F216" s="9">
        <v>2977394772</v>
      </c>
      <c r="G216" s="9">
        <v>0</v>
      </c>
      <c r="H216" s="9">
        <v>2977394772</v>
      </c>
    </row>
    <row r="217" spans="1:8" x14ac:dyDescent="0.2">
      <c r="A217" s="7" t="s">
        <v>228</v>
      </c>
      <c r="B217" s="8" t="s">
        <v>515</v>
      </c>
      <c r="C217" s="9">
        <v>18647778</v>
      </c>
      <c r="D217" s="9">
        <v>2084437</v>
      </c>
      <c r="E217" s="9">
        <v>0</v>
      </c>
      <c r="F217" s="9">
        <v>20732215</v>
      </c>
      <c r="G217" s="9">
        <v>0</v>
      </c>
      <c r="H217" s="9">
        <v>20732215</v>
      </c>
    </row>
    <row r="218" spans="1:8" x14ac:dyDescent="0.2">
      <c r="A218" s="7" t="s">
        <v>229</v>
      </c>
      <c r="B218" s="8" t="s">
        <v>515</v>
      </c>
      <c r="C218" s="9">
        <v>18647778</v>
      </c>
      <c r="D218" s="9">
        <v>2084437</v>
      </c>
      <c r="E218" s="9">
        <v>0</v>
      </c>
      <c r="F218" s="9">
        <v>20732215</v>
      </c>
      <c r="G218" s="9">
        <v>0</v>
      </c>
      <c r="H218" s="9">
        <v>20732215</v>
      </c>
    </row>
    <row r="219" spans="1:8" x14ac:dyDescent="0.2">
      <c r="A219" s="7" t="s">
        <v>230</v>
      </c>
      <c r="B219" s="8" t="s">
        <v>516</v>
      </c>
      <c r="C219" s="9">
        <v>265725013</v>
      </c>
      <c r="D219" s="9">
        <v>34030952</v>
      </c>
      <c r="E219" s="9">
        <v>0</v>
      </c>
      <c r="F219" s="9">
        <v>299755965</v>
      </c>
      <c r="G219" s="9">
        <v>0</v>
      </c>
      <c r="H219" s="9">
        <v>299755965</v>
      </c>
    </row>
    <row r="220" spans="1:8" x14ac:dyDescent="0.2">
      <c r="A220" s="7" t="s">
        <v>231</v>
      </c>
      <c r="B220" s="8" t="s">
        <v>516</v>
      </c>
      <c r="C220" s="9">
        <v>265725013</v>
      </c>
      <c r="D220" s="9">
        <v>34030952</v>
      </c>
      <c r="E220" s="9">
        <v>0</v>
      </c>
      <c r="F220" s="9">
        <v>299755965</v>
      </c>
      <c r="G220" s="9">
        <v>0</v>
      </c>
      <c r="H220" s="9">
        <v>299755965</v>
      </c>
    </row>
    <row r="221" spans="1:8" x14ac:dyDescent="0.2">
      <c r="A221" s="7" t="s">
        <v>232</v>
      </c>
      <c r="B221" s="8" t="s">
        <v>517</v>
      </c>
      <c r="C221" s="9">
        <v>510353364</v>
      </c>
      <c r="D221" s="9">
        <v>66786907</v>
      </c>
      <c r="E221" s="9">
        <v>0</v>
      </c>
      <c r="F221" s="9">
        <v>577140271</v>
      </c>
      <c r="G221" s="9">
        <v>0</v>
      </c>
      <c r="H221" s="9">
        <v>577140271</v>
      </c>
    </row>
    <row r="222" spans="1:8" x14ac:dyDescent="0.2">
      <c r="A222" s="7" t="s">
        <v>233</v>
      </c>
      <c r="B222" s="8" t="s">
        <v>517</v>
      </c>
      <c r="C222" s="9">
        <v>510353364</v>
      </c>
      <c r="D222" s="9">
        <v>66786907</v>
      </c>
      <c r="E222" s="9">
        <v>0</v>
      </c>
      <c r="F222" s="9">
        <v>577140271</v>
      </c>
      <c r="G222" s="9">
        <v>0</v>
      </c>
      <c r="H222" s="9">
        <v>577140271</v>
      </c>
    </row>
    <row r="223" spans="1:8" x14ac:dyDescent="0.2">
      <c r="A223" s="7" t="s">
        <v>234</v>
      </c>
      <c r="B223" s="14" t="s">
        <v>235</v>
      </c>
      <c r="C223" s="9">
        <v>0</v>
      </c>
      <c r="D223" s="9">
        <v>186284583</v>
      </c>
      <c r="E223" s="9">
        <v>58701729</v>
      </c>
      <c r="F223" s="9">
        <v>127582854</v>
      </c>
      <c r="G223" s="9">
        <v>0</v>
      </c>
      <c r="H223" s="9">
        <v>127582854</v>
      </c>
    </row>
    <row r="224" spans="1:8" x14ac:dyDescent="0.2">
      <c r="A224" s="7" t="s">
        <v>236</v>
      </c>
      <c r="B224" s="14" t="s">
        <v>237</v>
      </c>
      <c r="C224" s="9">
        <v>0</v>
      </c>
      <c r="D224" s="9">
        <v>186284583</v>
      </c>
      <c r="E224" s="9">
        <v>58701729</v>
      </c>
      <c r="F224" s="9">
        <v>127582854</v>
      </c>
      <c r="G224" s="9">
        <v>0</v>
      </c>
      <c r="H224" s="9">
        <v>127582854</v>
      </c>
    </row>
    <row r="225" spans="1:8" x14ac:dyDescent="0.2">
      <c r="A225" s="7" t="s">
        <v>238</v>
      </c>
      <c r="B225" s="8" t="s">
        <v>518</v>
      </c>
      <c r="C225" s="9">
        <v>5442619</v>
      </c>
      <c r="D225" s="9">
        <v>658641</v>
      </c>
      <c r="E225" s="9">
        <v>0</v>
      </c>
      <c r="F225" s="9">
        <v>6101260</v>
      </c>
      <c r="G225" s="9">
        <v>0</v>
      </c>
      <c r="H225" s="9">
        <v>6101260</v>
      </c>
    </row>
    <row r="226" spans="1:8" x14ac:dyDescent="0.2">
      <c r="A226" s="7" t="s">
        <v>239</v>
      </c>
      <c r="B226" s="8" t="s">
        <v>518</v>
      </c>
      <c r="C226" s="9">
        <v>5442619</v>
      </c>
      <c r="D226" s="9">
        <v>658641</v>
      </c>
      <c r="E226" s="9">
        <v>0</v>
      </c>
      <c r="F226" s="9">
        <v>6101260</v>
      </c>
      <c r="G226" s="9">
        <v>0</v>
      </c>
      <c r="H226" s="9">
        <v>6101260</v>
      </c>
    </row>
    <row r="227" spans="1:8" x14ac:dyDescent="0.2">
      <c r="A227" s="7" t="s">
        <v>240</v>
      </c>
      <c r="B227" s="8" t="s">
        <v>519</v>
      </c>
      <c r="C227" s="9">
        <v>3712487</v>
      </c>
      <c r="D227" s="9">
        <v>449270</v>
      </c>
      <c r="E227" s="9">
        <v>0</v>
      </c>
      <c r="F227" s="9">
        <v>4161757</v>
      </c>
      <c r="G227" s="9">
        <v>0</v>
      </c>
      <c r="H227" s="9">
        <v>4161757</v>
      </c>
    </row>
    <row r="228" spans="1:8" x14ac:dyDescent="0.2">
      <c r="A228" s="7" t="s">
        <v>241</v>
      </c>
      <c r="B228" s="8" t="s">
        <v>519</v>
      </c>
      <c r="C228" s="9">
        <v>3712487</v>
      </c>
      <c r="D228" s="9">
        <v>449270</v>
      </c>
      <c r="E228" s="9">
        <v>0</v>
      </c>
      <c r="F228" s="9">
        <v>4161757</v>
      </c>
      <c r="G228" s="9">
        <v>0</v>
      </c>
      <c r="H228" s="9">
        <v>4161757</v>
      </c>
    </row>
    <row r="229" spans="1:8" x14ac:dyDescent="0.2">
      <c r="A229" s="7" t="s">
        <v>242</v>
      </c>
      <c r="B229" s="8" t="s">
        <v>520</v>
      </c>
      <c r="C229" s="9">
        <v>901580600</v>
      </c>
      <c r="D229" s="9">
        <v>109736600</v>
      </c>
      <c r="E229" s="9">
        <v>0</v>
      </c>
      <c r="F229" s="9">
        <v>1011317200</v>
      </c>
      <c r="G229" s="9">
        <v>0</v>
      </c>
      <c r="H229" s="9">
        <v>1011317200</v>
      </c>
    </row>
    <row r="230" spans="1:8" x14ac:dyDescent="0.2">
      <c r="A230" s="7" t="s">
        <v>243</v>
      </c>
      <c r="B230" s="8" t="s">
        <v>477</v>
      </c>
      <c r="C230" s="9">
        <v>152782600</v>
      </c>
      <c r="D230" s="9">
        <v>17393000</v>
      </c>
      <c r="E230" s="9">
        <v>0</v>
      </c>
      <c r="F230" s="9">
        <v>170175600</v>
      </c>
      <c r="G230" s="9">
        <v>0</v>
      </c>
      <c r="H230" s="9">
        <v>170175600</v>
      </c>
    </row>
    <row r="231" spans="1:8" x14ac:dyDescent="0.2">
      <c r="A231" s="7" t="s">
        <v>244</v>
      </c>
      <c r="B231" s="8" t="s">
        <v>477</v>
      </c>
      <c r="C231" s="9">
        <v>152782600</v>
      </c>
      <c r="D231" s="9">
        <v>17393000</v>
      </c>
      <c r="E231" s="9">
        <v>0</v>
      </c>
      <c r="F231" s="9">
        <v>170175600</v>
      </c>
      <c r="G231" s="9">
        <v>0</v>
      </c>
      <c r="H231" s="9">
        <v>170175600</v>
      </c>
    </row>
    <row r="232" spans="1:8" x14ac:dyDescent="0.2">
      <c r="A232" s="7" t="s">
        <v>245</v>
      </c>
      <c r="B232" s="8" t="s">
        <v>521</v>
      </c>
      <c r="C232" s="9">
        <v>303281500</v>
      </c>
      <c r="D232" s="9">
        <v>37392700</v>
      </c>
      <c r="E232" s="9">
        <v>0</v>
      </c>
      <c r="F232" s="9">
        <v>340674200</v>
      </c>
      <c r="G232" s="9">
        <v>0</v>
      </c>
      <c r="H232" s="9">
        <v>340674200</v>
      </c>
    </row>
    <row r="233" spans="1:8" x14ac:dyDescent="0.2">
      <c r="A233" s="7" t="s">
        <v>246</v>
      </c>
      <c r="B233" s="8" t="s">
        <v>521</v>
      </c>
      <c r="C233" s="9">
        <v>303281500</v>
      </c>
      <c r="D233" s="9">
        <v>37392700</v>
      </c>
      <c r="E233" s="9">
        <v>0</v>
      </c>
      <c r="F233" s="9">
        <v>340674200</v>
      </c>
      <c r="G233" s="9">
        <v>0</v>
      </c>
      <c r="H233" s="9">
        <v>340674200</v>
      </c>
    </row>
    <row r="234" spans="1:8" x14ac:dyDescent="0.2">
      <c r="A234" s="7" t="s">
        <v>247</v>
      </c>
      <c r="B234" s="8" t="s">
        <v>522</v>
      </c>
      <c r="C234" s="9">
        <v>19635100</v>
      </c>
      <c r="D234" s="9">
        <v>2442900</v>
      </c>
      <c r="E234" s="9">
        <v>0</v>
      </c>
      <c r="F234" s="9">
        <v>22078000</v>
      </c>
      <c r="G234" s="9">
        <v>0</v>
      </c>
      <c r="H234" s="9">
        <v>22078000</v>
      </c>
    </row>
    <row r="235" spans="1:8" x14ac:dyDescent="0.2">
      <c r="A235" s="7" t="s">
        <v>248</v>
      </c>
      <c r="B235" s="8" t="s">
        <v>522</v>
      </c>
      <c r="C235" s="9">
        <v>19635100</v>
      </c>
      <c r="D235" s="9">
        <v>2442900</v>
      </c>
      <c r="E235" s="9">
        <v>0</v>
      </c>
      <c r="F235" s="9">
        <v>22078000</v>
      </c>
      <c r="G235" s="9">
        <v>0</v>
      </c>
      <c r="H235" s="9">
        <v>22078000</v>
      </c>
    </row>
    <row r="236" spans="1:8" x14ac:dyDescent="0.2">
      <c r="A236" s="7" t="s">
        <v>249</v>
      </c>
      <c r="B236" s="8" t="s">
        <v>523</v>
      </c>
      <c r="C236" s="9">
        <v>168900400</v>
      </c>
      <c r="D236" s="9">
        <v>22354300</v>
      </c>
      <c r="E236" s="9">
        <v>0</v>
      </c>
      <c r="F236" s="9">
        <v>191254700</v>
      </c>
      <c r="G236" s="9">
        <v>0</v>
      </c>
      <c r="H236" s="9">
        <v>191254700</v>
      </c>
    </row>
    <row r="237" spans="1:8" x14ac:dyDescent="0.2">
      <c r="A237" s="7" t="s">
        <v>250</v>
      </c>
      <c r="B237" s="8" t="s">
        <v>523</v>
      </c>
      <c r="C237" s="9">
        <v>168900400</v>
      </c>
      <c r="D237" s="9">
        <v>22354300</v>
      </c>
      <c r="E237" s="9">
        <v>0</v>
      </c>
      <c r="F237" s="9">
        <v>191254700</v>
      </c>
      <c r="G237" s="9">
        <v>0</v>
      </c>
      <c r="H237" s="9">
        <v>191254700</v>
      </c>
    </row>
    <row r="238" spans="1:8" x14ac:dyDescent="0.2">
      <c r="A238" s="7" t="s">
        <v>251</v>
      </c>
      <c r="B238" s="8" t="s">
        <v>524</v>
      </c>
      <c r="C238" s="9">
        <v>256981000</v>
      </c>
      <c r="D238" s="9">
        <v>30153700</v>
      </c>
      <c r="E238" s="9">
        <v>0</v>
      </c>
      <c r="F238" s="9">
        <v>287134700</v>
      </c>
      <c r="G238" s="9">
        <v>0</v>
      </c>
      <c r="H238" s="9">
        <v>287134700</v>
      </c>
    </row>
    <row r="239" spans="1:8" x14ac:dyDescent="0.2">
      <c r="A239" s="7" t="s">
        <v>252</v>
      </c>
      <c r="B239" s="8" t="s">
        <v>524</v>
      </c>
      <c r="C239" s="9">
        <v>256981000</v>
      </c>
      <c r="D239" s="9">
        <v>30153700</v>
      </c>
      <c r="E239" s="9">
        <v>0</v>
      </c>
      <c r="F239" s="9">
        <v>287134700</v>
      </c>
      <c r="G239" s="9">
        <v>0</v>
      </c>
      <c r="H239" s="9">
        <v>287134700</v>
      </c>
    </row>
    <row r="240" spans="1:8" x14ac:dyDescent="0.2">
      <c r="A240" s="7" t="s">
        <v>253</v>
      </c>
      <c r="B240" s="8" t="s">
        <v>525</v>
      </c>
      <c r="C240" s="9">
        <v>191068500</v>
      </c>
      <c r="D240" s="9">
        <v>21752700</v>
      </c>
      <c r="E240" s="9">
        <v>0</v>
      </c>
      <c r="F240" s="9">
        <v>212821200</v>
      </c>
      <c r="G240" s="9">
        <v>0</v>
      </c>
      <c r="H240" s="9">
        <v>212821200</v>
      </c>
    </row>
    <row r="241" spans="1:8" x14ac:dyDescent="0.2">
      <c r="A241" s="7" t="s">
        <v>254</v>
      </c>
      <c r="B241" s="8" t="s">
        <v>460</v>
      </c>
      <c r="C241" s="9">
        <v>114596400</v>
      </c>
      <c r="D241" s="9">
        <v>13046100</v>
      </c>
      <c r="E241" s="9">
        <v>0</v>
      </c>
      <c r="F241" s="9">
        <v>127642500</v>
      </c>
      <c r="G241" s="9">
        <v>0</v>
      </c>
      <c r="H241" s="9">
        <v>127642500</v>
      </c>
    </row>
    <row r="242" spans="1:8" x14ac:dyDescent="0.2">
      <c r="A242" s="7" t="s">
        <v>255</v>
      </c>
      <c r="B242" s="8" t="s">
        <v>460</v>
      </c>
      <c r="C242" s="9">
        <v>114596400</v>
      </c>
      <c r="D242" s="9">
        <v>13046100</v>
      </c>
      <c r="E242" s="9">
        <v>0</v>
      </c>
      <c r="F242" s="9">
        <v>127642500</v>
      </c>
      <c r="G242" s="9">
        <v>0</v>
      </c>
      <c r="H242" s="9">
        <v>127642500</v>
      </c>
    </row>
    <row r="243" spans="1:8" x14ac:dyDescent="0.2">
      <c r="A243" s="7" t="s">
        <v>256</v>
      </c>
      <c r="B243" s="8" t="s">
        <v>461</v>
      </c>
      <c r="C243" s="9">
        <v>19126100</v>
      </c>
      <c r="D243" s="9">
        <v>2177800</v>
      </c>
      <c r="E243" s="9">
        <v>0</v>
      </c>
      <c r="F243" s="9">
        <v>21303900</v>
      </c>
      <c r="G243" s="9">
        <v>0</v>
      </c>
      <c r="H243" s="9">
        <v>21303900</v>
      </c>
    </row>
    <row r="244" spans="1:8" x14ac:dyDescent="0.2">
      <c r="A244" s="7" t="s">
        <v>257</v>
      </c>
      <c r="B244" s="8" t="s">
        <v>461</v>
      </c>
      <c r="C244" s="9">
        <v>19126100</v>
      </c>
      <c r="D244" s="9">
        <v>2177800</v>
      </c>
      <c r="E244" s="9">
        <v>0</v>
      </c>
      <c r="F244" s="9">
        <v>21303900</v>
      </c>
      <c r="G244" s="9">
        <v>0</v>
      </c>
      <c r="H244" s="9">
        <v>21303900</v>
      </c>
    </row>
    <row r="245" spans="1:8" x14ac:dyDescent="0.2">
      <c r="A245" s="7" t="s">
        <v>258</v>
      </c>
      <c r="B245" s="8" t="s">
        <v>457</v>
      </c>
      <c r="C245" s="9">
        <v>19126100</v>
      </c>
      <c r="D245" s="9">
        <v>2177800</v>
      </c>
      <c r="E245" s="9">
        <v>0</v>
      </c>
      <c r="F245" s="9">
        <v>21303900</v>
      </c>
      <c r="G245" s="9">
        <v>0</v>
      </c>
      <c r="H245" s="9">
        <v>21303900</v>
      </c>
    </row>
    <row r="246" spans="1:8" x14ac:dyDescent="0.2">
      <c r="A246" s="7" t="s">
        <v>259</v>
      </c>
      <c r="B246" s="8" t="s">
        <v>457</v>
      </c>
      <c r="C246" s="9">
        <v>19126100</v>
      </c>
      <c r="D246" s="9">
        <v>2177800</v>
      </c>
      <c r="E246" s="9">
        <v>0</v>
      </c>
      <c r="F246" s="9">
        <v>21303900</v>
      </c>
      <c r="G246" s="9">
        <v>0</v>
      </c>
      <c r="H246" s="9">
        <v>21303900</v>
      </c>
    </row>
    <row r="247" spans="1:8" x14ac:dyDescent="0.2">
      <c r="A247" s="7" t="s">
        <v>260</v>
      </c>
      <c r="B247" s="8" t="s">
        <v>456</v>
      </c>
      <c r="C247" s="9">
        <v>38219900</v>
      </c>
      <c r="D247" s="9">
        <v>4351000</v>
      </c>
      <c r="E247" s="9">
        <v>0</v>
      </c>
      <c r="F247" s="9">
        <v>42570900</v>
      </c>
      <c r="G247" s="9">
        <v>0</v>
      </c>
      <c r="H247" s="9">
        <v>42570900</v>
      </c>
    </row>
    <row r="248" spans="1:8" x14ac:dyDescent="0.2">
      <c r="A248" s="7" t="s">
        <v>261</v>
      </c>
      <c r="B248" s="8" t="s">
        <v>456</v>
      </c>
      <c r="C248" s="9">
        <v>38219900</v>
      </c>
      <c r="D248" s="9">
        <v>4351000</v>
      </c>
      <c r="E248" s="9">
        <v>0</v>
      </c>
      <c r="F248" s="9">
        <v>42570900</v>
      </c>
      <c r="G248" s="9">
        <v>0</v>
      </c>
      <c r="H248" s="9">
        <v>42570900</v>
      </c>
    </row>
    <row r="249" spans="1:8" x14ac:dyDescent="0.2">
      <c r="A249" s="7" t="s">
        <v>262</v>
      </c>
      <c r="B249" s="8" t="s">
        <v>526</v>
      </c>
      <c r="C249" s="9">
        <v>987994997</v>
      </c>
      <c r="D249" s="9">
        <v>468240875</v>
      </c>
      <c r="E249" s="9">
        <v>135668032</v>
      </c>
      <c r="F249" s="9">
        <v>1320567840</v>
      </c>
      <c r="G249" s="9">
        <v>0</v>
      </c>
      <c r="H249" s="9">
        <v>1320567840</v>
      </c>
    </row>
    <row r="250" spans="1:8" x14ac:dyDescent="0.2">
      <c r="A250" s="7" t="s">
        <v>263</v>
      </c>
      <c r="B250" s="8" t="s">
        <v>468</v>
      </c>
      <c r="C250" s="9">
        <v>62251681</v>
      </c>
      <c r="D250" s="9">
        <v>107396987</v>
      </c>
      <c r="E250" s="9">
        <v>0</v>
      </c>
      <c r="F250" s="9">
        <v>169648668</v>
      </c>
      <c r="G250" s="9">
        <v>0</v>
      </c>
      <c r="H250" s="9">
        <v>169648668</v>
      </c>
    </row>
    <row r="251" spans="1:8" x14ac:dyDescent="0.2">
      <c r="A251" s="7" t="s">
        <v>264</v>
      </c>
      <c r="B251" s="8" t="s">
        <v>468</v>
      </c>
      <c r="C251" s="9">
        <v>62251681</v>
      </c>
      <c r="D251" s="9">
        <v>107396987</v>
      </c>
      <c r="E251" s="9">
        <v>0</v>
      </c>
      <c r="F251" s="9">
        <v>169648668</v>
      </c>
      <c r="G251" s="9">
        <v>0</v>
      </c>
      <c r="H251" s="9">
        <v>169648668</v>
      </c>
    </row>
    <row r="252" spans="1:8" x14ac:dyDescent="0.2">
      <c r="A252" s="7" t="s">
        <v>265</v>
      </c>
      <c r="B252" s="8" t="s">
        <v>467</v>
      </c>
      <c r="C252" s="9">
        <v>332927666</v>
      </c>
      <c r="D252" s="9">
        <v>36676272</v>
      </c>
      <c r="E252" s="9">
        <v>0</v>
      </c>
      <c r="F252" s="9">
        <v>369603938</v>
      </c>
      <c r="G252" s="9">
        <v>0</v>
      </c>
      <c r="H252" s="9">
        <v>369603938</v>
      </c>
    </row>
    <row r="253" spans="1:8" x14ac:dyDescent="0.2">
      <c r="A253" s="7" t="s">
        <v>266</v>
      </c>
      <c r="B253" s="8" t="s">
        <v>467</v>
      </c>
      <c r="C253" s="9">
        <v>332927666</v>
      </c>
      <c r="D253" s="9">
        <v>36676272</v>
      </c>
      <c r="E253" s="9">
        <v>0</v>
      </c>
      <c r="F253" s="9">
        <v>369603938</v>
      </c>
      <c r="G253" s="9">
        <v>0</v>
      </c>
      <c r="H253" s="9">
        <v>369603938</v>
      </c>
    </row>
    <row r="254" spans="1:8" x14ac:dyDescent="0.2">
      <c r="A254" s="7" t="s">
        <v>267</v>
      </c>
      <c r="B254" s="8" t="s">
        <v>469</v>
      </c>
      <c r="C254" s="9">
        <v>38637374</v>
      </c>
      <c r="D254" s="9">
        <v>77412392</v>
      </c>
      <c r="E254" s="9">
        <v>0</v>
      </c>
      <c r="F254" s="9">
        <v>116049766</v>
      </c>
      <c r="G254" s="9">
        <v>0</v>
      </c>
      <c r="H254" s="9">
        <v>116049766</v>
      </c>
    </row>
    <row r="255" spans="1:8" x14ac:dyDescent="0.2">
      <c r="A255" s="7" t="s">
        <v>268</v>
      </c>
      <c r="B255" s="8" t="s">
        <v>469</v>
      </c>
      <c r="C255" s="9">
        <v>38637374</v>
      </c>
      <c r="D255" s="9">
        <v>77412392</v>
      </c>
      <c r="E255" s="9">
        <v>0</v>
      </c>
      <c r="F255" s="9">
        <v>116049766</v>
      </c>
      <c r="G255" s="9">
        <v>0</v>
      </c>
      <c r="H255" s="9">
        <v>116049766</v>
      </c>
    </row>
    <row r="256" spans="1:8" x14ac:dyDescent="0.2">
      <c r="A256" s="7" t="s">
        <v>269</v>
      </c>
      <c r="B256" s="8" t="s">
        <v>471</v>
      </c>
      <c r="C256" s="9">
        <v>344067264</v>
      </c>
      <c r="D256" s="9">
        <v>14838613</v>
      </c>
      <c r="E256" s="9">
        <v>0</v>
      </c>
      <c r="F256" s="9">
        <v>358905877</v>
      </c>
      <c r="G256" s="9">
        <v>0</v>
      </c>
      <c r="H256" s="9">
        <v>358905877</v>
      </c>
    </row>
    <row r="257" spans="1:8" x14ac:dyDescent="0.2">
      <c r="A257" s="7" t="s">
        <v>270</v>
      </c>
      <c r="B257" s="8" t="s">
        <v>471</v>
      </c>
      <c r="C257" s="9">
        <v>344067264</v>
      </c>
      <c r="D257" s="9">
        <v>14838613</v>
      </c>
      <c r="E257" s="9">
        <v>0</v>
      </c>
      <c r="F257" s="9">
        <v>358905877</v>
      </c>
      <c r="G257" s="9">
        <v>0</v>
      </c>
      <c r="H257" s="9">
        <v>358905877</v>
      </c>
    </row>
    <row r="258" spans="1:8" x14ac:dyDescent="0.2">
      <c r="A258" s="7" t="s">
        <v>271</v>
      </c>
      <c r="B258" s="8" t="s">
        <v>470</v>
      </c>
      <c r="C258" s="9">
        <v>116263479</v>
      </c>
      <c r="D258" s="9">
        <v>155208862</v>
      </c>
      <c r="E258" s="9">
        <v>0</v>
      </c>
      <c r="F258" s="9">
        <v>271472341</v>
      </c>
      <c r="G258" s="9">
        <v>0</v>
      </c>
      <c r="H258" s="9">
        <v>271472341</v>
      </c>
    </row>
    <row r="259" spans="1:8" x14ac:dyDescent="0.2">
      <c r="A259" s="7" t="s">
        <v>272</v>
      </c>
      <c r="B259" s="8" t="s">
        <v>470</v>
      </c>
      <c r="C259" s="9">
        <v>116263479</v>
      </c>
      <c r="D259" s="9">
        <v>155208862</v>
      </c>
      <c r="E259" s="9">
        <v>0</v>
      </c>
      <c r="F259" s="9">
        <v>271472341</v>
      </c>
      <c r="G259" s="9">
        <v>0</v>
      </c>
      <c r="H259" s="9">
        <v>271472341</v>
      </c>
    </row>
    <row r="260" spans="1:8" x14ac:dyDescent="0.2">
      <c r="A260" s="7" t="s">
        <v>273</v>
      </c>
      <c r="B260" s="8" t="s">
        <v>472</v>
      </c>
      <c r="C260" s="9">
        <v>24966408</v>
      </c>
      <c r="D260" s="9">
        <v>9920842</v>
      </c>
      <c r="E260" s="9">
        <v>0</v>
      </c>
      <c r="F260" s="9">
        <v>34887250</v>
      </c>
      <c r="G260" s="9">
        <v>0</v>
      </c>
      <c r="H260" s="9">
        <v>34887250</v>
      </c>
    </row>
    <row r="261" spans="1:8" x14ac:dyDescent="0.2">
      <c r="A261" s="7" t="s">
        <v>274</v>
      </c>
      <c r="B261" s="8" t="s">
        <v>472</v>
      </c>
      <c r="C261" s="9">
        <v>24966408</v>
      </c>
      <c r="D261" s="9">
        <v>9920842</v>
      </c>
      <c r="E261" s="9">
        <v>0</v>
      </c>
      <c r="F261" s="9">
        <v>34887250</v>
      </c>
      <c r="G261" s="9">
        <v>0</v>
      </c>
      <c r="H261" s="9">
        <v>34887250</v>
      </c>
    </row>
    <row r="262" spans="1:8" x14ac:dyDescent="0.2">
      <c r="A262" s="7" t="s">
        <v>275</v>
      </c>
      <c r="B262" s="8" t="s">
        <v>473</v>
      </c>
      <c r="C262" s="9">
        <v>0</v>
      </c>
      <c r="D262" s="9">
        <v>66786907</v>
      </c>
      <c r="E262" s="9">
        <v>66786907</v>
      </c>
      <c r="F262" s="9">
        <v>0</v>
      </c>
      <c r="G262" s="9">
        <v>0</v>
      </c>
      <c r="H262" s="9">
        <v>0</v>
      </c>
    </row>
    <row r="263" spans="1:8" x14ac:dyDescent="0.2">
      <c r="A263" s="7" t="s">
        <v>276</v>
      </c>
      <c r="B263" s="8" t="s">
        <v>527</v>
      </c>
      <c r="C263" s="9">
        <v>0</v>
      </c>
      <c r="D263" s="9">
        <v>40247079</v>
      </c>
      <c r="E263" s="9">
        <v>40247079</v>
      </c>
      <c r="F263" s="9">
        <v>0</v>
      </c>
      <c r="G263" s="9">
        <v>0</v>
      </c>
      <c r="H263" s="9">
        <v>0</v>
      </c>
    </row>
    <row r="264" spans="1:8" x14ac:dyDescent="0.2">
      <c r="A264" s="7" t="s">
        <v>277</v>
      </c>
      <c r="B264" s="8" t="s">
        <v>528</v>
      </c>
      <c r="C264" s="9">
        <v>0</v>
      </c>
      <c r="D264" s="9">
        <v>26539828</v>
      </c>
      <c r="E264" s="9">
        <v>26539828</v>
      </c>
      <c r="F264" s="9">
        <v>0</v>
      </c>
      <c r="G264" s="9">
        <v>0</v>
      </c>
      <c r="H264" s="9">
        <v>0</v>
      </c>
    </row>
    <row r="265" spans="1:8" x14ac:dyDescent="0.2">
      <c r="A265" s="7" t="s">
        <v>278</v>
      </c>
      <c r="B265" s="8" t="s">
        <v>529</v>
      </c>
      <c r="C265" s="9">
        <v>68881125</v>
      </c>
      <c r="D265" s="9">
        <v>0</v>
      </c>
      <c r="E265" s="9">
        <v>68881125</v>
      </c>
      <c r="F265" s="9">
        <v>0</v>
      </c>
      <c r="G265" s="9">
        <v>0</v>
      </c>
      <c r="H265" s="9">
        <v>0</v>
      </c>
    </row>
    <row r="266" spans="1:8" x14ac:dyDescent="0.2">
      <c r="A266" s="7" t="s">
        <v>279</v>
      </c>
      <c r="B266" s="8" t="s">
        <v>529</v>
      </c>
      <c r="C266" s="9">
        <v>68881125</v>
      </c>
      <c r="D266" s="9">
        <v>0</v>
      </c>
      <c r="E266" s="9">
        <v>68881125</v>
      </c>
      <c r="F266" s="9">
        <v>0</v>
      </c>
      <c r="G266" s="9">
        <v>0</v>
      </c>
      <c r="H266" s="9">
        <v>0</v>
      </c>
    </row>
    <row r="267" spans="1:8" x14ac:dyDescent="0.2">
      <c r="A267" s="7" t="s">
        <v>280</v>
      </c>
      <c r="B267" s="8" t="s">
        <v>530</v>
      </c>
      <c r="C267" s="9">
        <v>29760587</v>
      </c>
      <c r="D267" s="9">
        <v>6822747</v>
      </c>
      <c r="E267" s="9">
        <v>0</v>
      </c>
      <c r="F267" s="9">
        <v>36583334</v>
      </c>
      <c r="G267" s="9">
        <v>0</v>
      </c>
      <c r="H267" s="9">
        <v>36583334</v>
      </c>
    </row>
    <row r="268" spans="1:8" x14ac:dyDescent="0.2">
      <c r="A268" s="7" t="s">
        <v>281</v>
      </c>
      <c r="B268" s="8" t="s">
        <v>444</v>
      </c>
      <c r="C268" s="9">
        <v>22008000</v>
      </c>
      <c r="D268" s="9">
        <v>3264000</v>
      </c>
      <c r="E268" s="9">
        <v>0</v>
      </c>
      <c r="F268" s="9">
        <v>25272000</v>
      </c>
      <c r="G268" s="9">
        <v>0</v>
      </c>
      <c r="H268" s="9">
        <v>25272000</v>
      </c>
    </row>
    <row r="269" spans="1:8" x14ac:dyDescent="0.2">
      <c r="A269" s="7" t="s">
        <v>282</v>
      </c>
      <c r="B269" s="8" t="s">
        <v>444</v>
      </c>
      <c r="C269" s="9">
        <v>22008000</v>
      </c>
      <c r="D269" s="9">
        <v>3264000</v>
      </c>
      <c r="E269" s="9">
        <v>0</v>
      </c>
      <c r="F269" s="9">
        <v>25272000</v>
      </c>
      <c r="G269" s="9">
        <v>0</v>
      </c>
      <c r="H269" s="9">
        <v>25272000</v>
      </c>
    </row>
    <row r="270" spans="1:8" x14ac:dyDescent="0.2">
      <c r="A270" s="7" t="s">
        <v>283</v>
      </c>
      <c r="B270" s="8" t="s">
        <v>174</v>
      </c>
      <c r="C270" s="9">
        <v>3473300</v>
      </c>
      <c r="D270" s="9">
        <v>2634660</v>
      </c>
      <c r="E270" s="9">
        <v>0</v>
      </c>
      <c r="F270" s="9">
        <v>6107960</v>
      </c>
      <c r="G270" s="9">
        <v>0</v>
      </c>
      <c r="H270" s="9">
        <v>6107960</v>
      </c>
    </row>
    <row r="271" spans="1:8" x14ac:dyDescent="0.2">
      <c r="A271" s="7" t="s">
        <v>284</v>
      </c>
      <c r="B271" s="8" t="s">
        <v>531</v>
      </c>
      <c r="C271" s="9">
        <v>3473300</v>
      </c>
      <c r="D271" s="9">
        <v>2634660</v>
      </c>
      <c r="E271" s="9">
        <v>0</v>
      </c>
      <c r="F271" s="9">
        <v>6107960</v>
      </c>
      <c r="G271" s="9">
        <v>0</v>
      </c>
      <c r="H271" s="9">
        <v>6107960</v>
      </c>
    </row>
    <row r="272" spans="1:8" x14ac:dyDescent="0.2">
      <c r="A272" s="7" t="s">
        <v>285</v>
      </c>
      <c r="B272" s="8" t="s">
        <v>532</v>
      </c>
      <c r="C272" s="9">
        <v>4279287</v>
      </c>
      <c r="D272" s="9">
        <v>924087</v>
      </c>
      <c r="E272" s="9">
        <v>0</v>
      </c>
      <c r="F272" s="9">
        <v>5203374</v>
      </c>
      <c r="G272" s="9">
        <v>0</v>
      </c>
      <c r="H272" s="9">
        <v>5203374</v>
      </c>
    </row>
    <row r="273" spans="1:8" x14ac:dyDescent="0.2">
      <c r="A273" s="7" t="s">
        <v>286</v>
      </c>
      <c r="B273" s="8" t="s">
        <v>532</v>
      </c>
      <c r="C273" s="9">
        <v>4279287</v>
      </c>
      <c r="D273" s="9">
        <v>924087</v>
      </c>
      <c r="E273" s="9">
        <v>0</v>
      </c>
      <c r="F273" s="9">
        <v>5203374</v>
      </c>
      <c r="G273" s="9">
        <v>0</v>
      </c>
      <c r="H273" s="9">
        <v>5203374</v>
      </c>
    </row>
    <row r="274" spans="1:8" x14ac:dyDescent="0.2">
      <c r="A274" s="7" t="s">
        <v>287</v>
      </c>
      <c r="B274" s="8" t="s">
        <v>533</v>
      </c>
      <c r="C274" s="9">
        <v>4787232312.0200005</v>
      </c>
      <c r="D274" s="9">
        <v>348826511.17000002</v>
      </c>
      <c r="E274" s="9">
        <v>3325816</v>
      </c>
      <c r="F274" s="9">
        <v>5132733007.1899996</v>
      </c>
      <c r="G274" s="9">
        <v>0</v>
      </c>
      <c r="H274" s="9">
        <v>5132733007.1899996</v>
      </c>
    </row>
    <row r="275" spans="1:8" x14ac:dyDescent="0.2">
      <c r="A275" s="7" t="s">
        <v>288</v>
      </c>
      <c r="B275" s="8" t="s">
        <v>534</v>
      </c>
      <c r="C275" s="9">
        <v>21810001.670000002</v>
      </c>
      <c r="D275" s="9">
        <v>864000</v>
      </c>
      <c r="E275" s="9">
        <v>432000</v>
      </c>
      <c r="F275" s="9">
        <v>22242001.670000002</v>
      </c>
      <c r="G275" s="9">
        <v>0</v>
      </c>
      <c r="H275" s="9">
        <v>22242001.670000002</v>
      </c>
    </row>
    <row r="276" spans="1:8" x14ac:dyDescent="0.2">
      <c r="A276" s="7" t="s">
        <v>289</v>
      </c>
      <c r="B276" s="8" t="s">
        <v>534</v>
      </c>
      <c r="C276" s="9">
        <v>21810001.670000002</v>
      </c>
      <c r="D276" s="9">
        <v>864000</v>
      </c>
      <c r="E276" s="9">
        <v>432000</v>
      </c>
      <c r="F276" s="9">
        <v>22242001.670000002</v>
      </c>
      <c r="G276" s="9">
        <v>0</v>
      </c>
      <c r="H276" s="9">
        <v>22242001.670000002</v>
      </c>
    </row>
    <row r="277" spans="1:8" x14ac:dyDescent="0.2">
      <c r="A277" s="7" t="s">
        <v>290</v>
      </c>
      <c r="B277" s="8" t="s">
        <v>535</v>
      </c>
      <c r="C277" s="9">
        <v>116500201</v>
      </c>
      <c r="D277" s="9">
        <v>7683627</v>
      </c>
      <c r="E277" s="9">
        <v>21000</v>
      </c>
      <c r="F277" s="9">
        <v>124162828</v>
      </c>
      <c r="G277" s="9">
        <v>0</v>
      </c>
      <c r="H277" s="9">
        <v>124162828</v>
      </c>
    </row>
    <row r="278" spans="1:8" x14ac:dyDescent="0.2">
      <c r="A278" s="7" t="s">
        <v>291</v>
      </c>
      <c r="B278" s="8" t="s">
        <v>535</v>
      </c>
      <c r="C278" s="9">
        <v>116500201</v>
      </c>
      <c r="D278" s="9">
        <v>7683627</v>
      </c>
      <c r="E278" s="9">
        <v>21000</v>
      </c>
      <c r="F278" s="9">
        <v>124162828</v>
      </c>
      <c r="G278" s="9">
        <v>0</v>
      </c>
      <c r="H278" s="9">
        <v>124162828</v>
      </c>
    </row>
    <row r="279" spans="1:8" x14ac:dyDescent="0.2">
      <c r="A279" s="7" t="s">
        <v>292</v>
      </c>
      <c r="B279" s="8" t="s">
        <v>462</v>
      </c>
      <c r="C279" s="9">
        <v>55160091.920000002</v>
      </c>
      <c r="D279" s="9">
        <v>6175005.1699999999</v>
      </c>
      <c r="E279" s="9">
        <v>0</v>
      </c>
      <c r="F279" s="9">
        <v>61335097.090000004</v>
      </c>
      <c r="G279" s="9">
        <v>0</v>
      </c>
      <c r="H279" s="9">
        <v>61335097.090000004</v>
      </c>
    </row>
    <row r="280" spans="1:8" x14ac:dyDescent="0.2">
      <c r="A280" s="7" t="s">
        <v>293</v>
      </c>
      <c r="B280" s="8" t="s">
        <v>462</v>
      </c>
      <c r="C280" s="9">
        <v>55160091.920000002</v>
      </c>
      <c r="D280" s="9">
        <v>6175005.1699999999</v>
      </c>
      <c r="E280" s="9">
        <v>0</v>
      </c>
      <c r="F280" s="9">
        <v>61335097.090000004</v>
      </c>
      <c r="G280" s="9">
        <v>0</v>
      </c>
      <c r="H280" s="9">
        <v>61335097.090000004</v>
      </c>
    </row>
    <row r="281" spans="1:8" x14ac:dyDescent="0.2">
      <c r="A281" s="7" t="s">
        <v>294</v>
      </c>
      <c r="B281" s="8" t="s">
        <v>463</v>
      </c>
      <c r="C281" s="9">
        <v>15826707.779999999</v>
      </c>
      <c r="D281" s="9">
        <v>2209054</v>
      </c>
      <c r="E281" s="9">
        <v>0</v>
      </c>
      <c r="F281" s="9">
        <v>18035761.780000001</v>
      </c>
      <c r="G281" s="9">
        <v>0</v>
      </c>
      <c r="H281" s="9">
        <v>18035761.780000001</v>
      </c>
    </row>
    <row r="282" spans="1:8" x14ac:dyDescent="0.2">
      <c r="A282" s="7" t="s">
        <v>295</v>
      </c>
      <c r="B282" s="8" t="s">
        <v>463</v>
      </c>
      <c r="C282" s="9">
        <v>15826707.779999999</v>
      </c>
      <c r="D282" s="9">
        <v>2209054</v>
      </c>
      <c r="E282" s="9">
        <v>0</v>
      </c>
      <c r="F282" s="9">
        <v>18035761.780000001</v>
      </c>
      <c r="G282" s="9">
        <v>0</v>
      </c>
      <c r="H282" s="9">
        <v>18035761.780000001</v>
      </c>
    </row>
    <row r="283" spans="1:8" x14ac:dyDescent="0.2">
      <c r="A283" s="7" t="s">
        <v>296</v>
      </c>
      <c r="B283" s="8" t="s">
        <v>536</v>
      </c>
      <c r="C283" s="9">
        <v>138332479</v>
      </c>
      <c r="D283" s="9">
        <v>19370460</v>
      </c>
      <c r="E283" s="9">
        <v>0</v>
      </c>
      <c r="F283" s="9">
        <v>157702939</v>
      </c>
      <c r="G283" s="9">
        <v>0</v>
      </c>
      <c r="H283" s="9">
        <v>157702939</v>
      </c>
    </row>
    <row r="284" spans="1:8" x14ac:dyDescent="0.2">
      <c r="A284" s="7" t="s">
        <v>297</v>
      </c>
      <c r="B284" s="8" t="s">
        <v>536</v>
      </c>
      <c r="C284" s="9">
        <v>138332479</v>
      </c>
      <c r="D284" s="9">
        <v>19370460</v>
      </c>
      <c r="E284" s="9">
        <v>0</v>
      </c>
      <c r="F284" s="9">
        <v>157702939</v>
      </c>
      <c r="G284" s="9">
        <v>0</v>
      </c>
      <c r="H284" s="9">
        <v>157702939</v>
      </c>
    </row>
    <row r="285" spans="1:8" x14ac:dyDescent="0.2">
      <c r="A285" s="7" t="s">
        <v>298</v>
      </c>
      <c r="B285" s="8" t="s">
        <v>537</v>
      </c>
      <c r="C285" s="9">
        <v>17486523</v>
      </c>
      <c r="D285" s="9">
        <v>311568</v>
      </c>
      <c r="E285" s="9">
        <v>155784</v>
      </c>
      <c r="F285" s="9">
        <v>17642307</v>
      </c>
      <c r="G285" s="9">
        <v>0</v>
      </c>
      <c r="H285" s="9">
        <v>17642307</v>
      </c>
    </row>
    <row r="286" spans="1:8" x14ac:dyDescent="0.2">
      <c r="A286" s="7" t="s">
        <v>299</v>
      </c>
      <c r="B286" s="8" t="s">
        <v>537</v>
      </c>
      <c r="C286" s="9">
        <v>17486523</v>
      </c>
      <c r="D286" s="9">
        <v>311568</v>
      </c>
      <c r="E286" s="9">
        <v>155784</v>
      </c>
      <c r="F286" s="9">
        <v>17642307</v>
      </c>
      <c r="G286" s="9">
        <v>0</v>
      </c>
      <c r="H286" s="9">
        <v>17642307</v>
      </c>
    </row>
    <row r="287" spans="1:8" x14ac:dyDescent="0.2">
      <c r="A287" s="7" t="s">
        <v>300</v>
      </c>
      <c r="B287" s="8" t="s">
        <v>538</v>
      </c>
      <c r="C287" s="9">
        <v>28356404</v>
      </c>
      <c r="D287" s="9">
        <v>10629264</v>
      </c>
      <c r="E287" s="9">
        <v>1926008</v>
      </c>
      <c r="F287" s="9">
        <v>37059660</v>
      </c>
      <c r="G287" s="9">
        <v>0</v>
      </c>
      <c r="H287" s="9">
        <v>37059660</v>
      </c>
    </row>
    <row r="288" spans="1:8" x14ac:dyDescent="0.2">
      <c r="A288" s="7" t="s">
        <v>301</v>
      </c>
      <c r="B288" s="8" t="s">
        <v>538</v>
      </c>
      <c r="C288" s="9">
        <v>28356404</v>
      </c>
      <c r="D288" s="9">
        <v>10629264</v>
      </c>
      <c r="E288" s="9">
        <v>1926008</v>
      </c>
      <c r="F288" s="9">
        <v>37059660</v>
      </c>
      <c r="G288" s="9">
        <v>0</v>
      </c>
      <c r="H288" s="9">
        <v>37059660</v>
      </c>
    </row>
    <row r="289" spans="1:8" x14ac:dyDescent="0.2">
      <c r="A289" s="7" t="s">
        <v>302</v>
      </c>
      <c r="B289" s="8" t="s">
        <v>539</v>
      </c>
      <c r="C289" s="9">
        <v>94435975</v>
      </c>
      <c r="D289" s="9">
        <v>104832</v>
      </c>
      <c r="E289" s="9">
        <v>0</v>
      </c>
      <c r="F289" s="9">
        <v>94540807</v>
      </c>
      <c r="G289" s="9">
        <v>0</v>
      </c>
      <c r="H289" s="9">
        <v>94540807</v>
      </c>
    </row>
    <row r="290" spans="1:8" x14ac:dyDescent="0.2">
      <c r="A290" s="7" t="s">
        <v>303</v>
      </c>
      <c r="B290" s="8" t="s">
        <v>539</v>
      </c>
      <c r="C290" s="9">
        <v>94435975</v>
      </c>
      <c r="D290" s="9">
        <v>104832</v>
      </c>
      <c r="E290" s="9">
        <v>0</v>
      </c>
      <c r="F290" s="9">
        <v>94540807</v>
      </c>
      <c r="G290" s="9">
        <v>0</v>
      </c>
      <c r="H290" s="9">
        <v>94540807</v>
      </c>
    </row>
    <row r="291" spans="1:8" x14ac:dyDescent="0.2">
      <c r="A291" s="7" t="s">
        <v>304</v>
      </c>
      <c r="B291" s="8" t="s">
        <v>540</v>
      </c>
      <c r="C291" s="9">
        <v>8703385</v>
      </c>
      <c r="D291" s="9">
        <v>2470498</v>
      </c>
      <c r="E291" s="9">
        <v>0</v>
      </c>
      <c r="F291" s="9">
        <v>11173883</v>
      </c>
      <c r="G291" s="9">
        <v>0</v>
      </c>
      <c r="H291" s="9">
        <v>11173883</v>
      </c>
    </row>
    <row r="292" spans="1:8" x14ac:dyDescent="0.2">
      <c r="A292" s="7" t="s">
        <v>305</v>
      </c>
      <c r="B292" s="8" t="s">
        <v>540</v>
      </c>
      <c r="C292" s="9">
        <v>8703385</v>
      </c>
      <c r="D292" s="9">
        <v>2470498</v>
      </c>
      <c r="E292" s="9">
        <v>0</v>
      </c>
      <c r="F292" s="9">
        <v>11173883</v>
      </c>
      <c r="G292" s="9">
        <v>0</v>
      </c>
      <c r="H292" s="9">
        <v>11173883</v>
      </c>
    </row>
    <row r="293" spans="1:8" x14ac:dyDescent="0.2">
      <c r="A293" s="7" t="s">
        <v>306</v>
      </c>
      <c r="B293" s="8" t="s">
        <v>541</v>
      </c>
      <c r="C293" s="9">
        <v>63823731</v>
      </c>
      <c r="D293" s="9">
        <v>8881401</v>
      </c>
      <c r="E293" s="9">
        <v>538500</v>
      </c>
      <c r="F293" s="9">
        <v>72166632</v>
      </c>
      <c r="G293" s="9">
        <v>0</v>
      </c>
      <c r="H293" s="9">
        <v>72166632</v>
      </c>
    </row>
    <row r="294" spans="1:8" x14ac:dyDescent="0.2">
      <c r="A294" s="7" t="s">
        <v>307</v>
      </c>
      <c r="B294" s="8" t="s">
        <v>541</v>
      </c>
      <c r="C294" s="9">
        <v>63823731</v>
      </c>
      <c r="D294" s="9">
        <v>8881401</v>
      </c>
      <c r="E294" s="9">
        <v>538500</v>
      </c>
      <c r="F294" s="9">
        <v>72166632</v>
      </c>
      <c r="G294" s="9">
        <v>0</v>
      </c>
      <c r="H294" s="9">
        <v>72166632</v>
      </c>
    </row>
    <row r="295" spans="1:8" x14ac:dyDescent="0.2">
      <c r="A295" s="7" t="s">
        <v>308</v>
      </c>
      <c r="B295" s="8" t="s">
        <v>542</v>
      </c>
      <c r="C295" s="9">
        <v>8589788</v>
      </c>
      <c r="D295" s="9">
        <v>0</v>
      </c>
      <c r="E295" s="9">
        <v>0</v>
      </c>
      <c r="F295" s="9">
        <v>8589788</v>
      </c>
      <c r="G295" s="9">
        <v>0</v>
      </c>
      <c r="H295" s="9">
        <v>8589788</v>
      </c>
    </row>
    <row r="296" spans="1:8" x14ac:dyDescent="0.2">
      <c r="A296" s="7" t="s">
        <v>309</v>
      </c>
      <c r="B296" s="8" t="s">
        <v>542</v>
      </c>
      <c r="C296" s="9">
        <v>8589788</v>
      </c>
      <c r="D296" s="9">
        <v>0</v>
      </c>
      <c r="E296" s="9">
        <v>0</v>
      </c>
      <c r="F296" s="9">
        <v>8589788</v>
      </c>
      <c r="G296" s="9">
        <v>0</v>
      </c>
      <c r="H296" s="9">
        <v>8589788</v>
      </c>
    </row>
    <row r="297" spans="1:8" x14ac:dyDescent="0.2">
      <c r="A297" s="7" t="s">
        <v>310</v>
      </c>
      <c r="B297" s="8" t="s">
        <v>543</v>
      </c>
      <c r="C297" s="9">
        <v>2320364000</v>
      </c>
      <c r="D297" s="9">
        <v>0</v>
      </c>
      <c r="E297" s="9">
        <v>0</v>
      </c>
      <c r="F297" s="9">
        <v>2320364000</v>
      </c>
      <c r="G297" s="9">
        <v>0</v>
      </c>
      <c r="H297" s="9">
        <v>2320364000</v>
      </c>
    </row>
    <row r="298" spans="1:8" x14ac:dyDescent="0.2">
      <c r="A298" s="7" t="s">
        <v>311</v>
      </c>
      <c r="B298" s="8" t="s">
        <v>543</v>
      </c>
      <c r="C298" s="9">
        <v>2320364000</v>
      </c>
      <c r="D298" s="9">
        <v>0</v>
      </c>
      <c r="E298" s="9">
        <v>0</v>
      </c>
      <c r="F298" s="9">
        <v>2320364000</v>
      </c>
      <c r="G298" s="9">
        <v>0</v>
      </c>
      <c r="H298" s="9">
        <v>2320364000</v>
      </c>
    </row>
    <row r="299" spans="1:8" x14ac:dyDescent="0.2">
      <c r="A299" s="7" t="s">
        <v>312</v>
      </c>
      <c r="B299" s="8" t="s">
        <v>444</v>
      </c>
      <c r="C299" s="9">
        <v>1750371880</v>
      </c>
      <c r="D299" s="9">
        <v>271611368</v>
      </c>
      <c r="E299" s="9">
        <v>252524</v>
      </c>
      <c r="F299" s="9">
        <v>2021730724</v>
      </c>
      <c r="G299" s="9">
        <v>0</v>
      </c>
      <c r="H299" s="9">
        <v>2021730724</v>
      </c>
    </row>
    <row r="300" spans="1:8" x14ac:dyDescent="0.2">
      <c r="A300" s="7" t="s">
        <v>313</v>
      </c>
      <c r="B300" s="8" t="s">
        <v>444</v>
      </c>
      <c r="C300" s="9">
        <v>1750371880</v>
      </c>
      <c r="D300" s="9">
        <v>271611368</v>
      </c>
      <c r="E300" s="9">
        <v>252524</v>
      </c>
      <c r="F300" s="9">
        <v>2021730724</v>
      </c>
      <c r="G300" s="9">
        <v>0</v>
      </c>
      <c r="H300" s="9">
        <v>2021730724</v>
      </c>
    </row>
    <row r="301" spans="1:8" x14ac:dyDescent="0.2">
      <c r="A301" s="7" t="s">
        <v>314</v>
      </c>
      <c r="B301" s="8" t="s">
        <v>447</v>
      </c>
      <c r="C301" s="9">
        <v>147409532.65000001</v>
      </c>
      <c r="D301" s="9">
        <v>18515434</v>
      </c>
      <c r="E301" s="9">
        <v>0</v>
      </c>
      <c r="F301" s="9">
        <v>165924966.65000001</v>
      </c>
      <c r="G301" s="9">
        <v>0</v>
      </c>
      <c r="H301" s="9">
        <v>165924966.65000001</v>
      </c>
    </row>
    <row r="302" spans="1:8" x14ac:dyDescent="0.2">
      <c r="A302" s="7" t="s">
        <v>315</v>
      </c>
      <c r="B302" s="8" t="s">
        <v>447</v>
      </c>
      <c r="C302" s="9">
        <v>147409532.65000001</v>
      </c>
      <c r="D302" s="9">
        <v>18515434</v>
      </c>
      <c r="E302" s="9">
        <v>0</v>
      </c>
      <c r="F302" s="9">
        <v>165924966.65000001</v>
      </c>
      <c r="G302" s="9">
        <v>0</v>
      </c>
      <c r="H302" s="9">
        <v>165924966.65000001</v>
      </c>
    </row>
    <row r="303" spans="1:8" x14ac:dyDescent="0.2">
      <c r="A303" s="7" t="s">
        <v>316</v>
      </c>
      <c r="B303" s="8" t="s">
        <v>544</v>
      </c>
      <c r="C303" s="9">
        <v>61612</v>
      </c>
      <c r="D303" s="9">
        <v>0</v>
      </c>
      <c r="E303" s="9">
        <v>0</v>
      </c>
      <c r="F303" s="9">
        <v>61612</v>
      </c>
      <c r="G303" s="9">
        <v>0</v>
      </c>
      <c r="H303" s="9">
        <v>61612</v>
      </c>
    </row>
    <row r="304" spans="1:8" x14ac:dyDescent="0.2">
      <c r="A304" s="7" t="s">
        <v>317</v>
      </c>
      <c r="B304" s="8" t="s">
        <v>544</v>
      </c>
      <c r="C304" s="9">
        <v>61612</v>
      </c>
      <c r="D304" s="9">
        <v>0</v>
      </c>
      <c r="E304" s="9">
        <v>0</v>
      </c>
      <c r="F304" s="9">
        <v>61612</v>
      </c>
      <c r="G304" s="9">
        <v>0</v>
      </c>
      <c r="H304" s="9">
        <v>61612</v>
      </c>
    </row>
    <row r="305" spans="1:8" x14ac:dyDescent="0.2">
      <c r="A305" s="7" t="s">
        <v>318</v>
      </c>
      <c r="B305" s="8" t="s">
        <v>545</v>
      </c>
      <c r="C305" s="9">
        <v>46423000</v>
      </c>
      <c r="D305" s="9">
        <v>0</v>
      </c>
      <c r="E305" s="9">
        <v>0</v>
      </c>
      <c r="F305" s="9">
        <v>46423000</v>
      </c>
      <c r="G305" s="9">
        <v>0</v>
      </c>
      <c r="H305" s="9">
        <v>46423000</v>
      </c>
    </row>
    <row r="306" spans="1:8" x14ac:dyDescent="0.2">
      <c r="A306" s="7" t="s">
        <v>319</v>
      </c>
      <c r="B306" s="8" t="s">
        <v>546</v>
      </c>
      <c r="C306" s="9">
        <v>45706000</v>
      </c>
      <c r="D306" s="9">
        <v>0</v>
      </c>
      <c r="E306" s="9">
        <v>0</v>
      </c>
      <c r="F306" s="9">
        <v>45706000</v>
      </c>
      <c r="G306" s="9">
        <v>0</v>
      </c>
      <c r="H306" s="9">
        <v>45706000</v>
      </c>
    </row>
    <row r="307" spans="1:8" x14ac:dyDescent="0.2">
      <c r="A307" s="7" t="s">
        <v>320</v>
      </c>
      <c r="B307" s="8" t="s">
        <v>546</v>
      </c>
      <c r="C307" s="9">
        <v>45706000</v>
      </c>
      <c r="D307" s="9">
        <v>0</v>
      </c>
      <c r="E307" s="9">
        <v>0</v>
      </c>
      <c r="F307" s="9">
        <v>45706000</v>
      </c>
      <c r="G307" s="9">
        <v>0</v>
      </c>
      <c r="H307" s="9">
        <v>45706000</v>
      </c>
    </row>
    <row r="308" spans="1:8" x14ac:dyDescent="0.2">
      <c r="A308" s="7" t="s">
        <v>321</v>
      </c>
      <c r="B308" s="8" t="s">
        <v>547</v>
      </c>
      <c r="C308" s="9">
        <v>717000</v>
      </c>
      <c r="D308" s="9">
        <v>0</v>
      </c>
      <c r="E308" s="9">
        <v>0</v>
      </c>
      <c r="F308" s="9">
        <v>717000</v>
      </c>
      <c r="G308" s="9">
        <v>0</v>
      </c>
      <c r="H308" s="9">
        <v>717000</v>
      </c>
    </row>
    <row r="309" spans="1:8" x14ac:dyDescent="0.2">
      <c r="A309" s="7" t="s">
        <v>322</v>
      </c>
      <c r="B309" s="8" t="s">
        <v>547</v>
      </c>
      <c r="C309" s="9">
        <v>717000</v>
      </c>
      <c r="D309" s="9">
        <v>0</v>
      </c>
      <c r="E309" s="9">
        <v>0</v>
      </c>
      <c r="F309" s="9">
        <v>717000</v>
      </c>
      <c r="G309" s="9">
        <v>0</v>
      </c>
      <c r="H309" s="9">
        <v>717000</v>
      </c>
    </row>
    <row r="310" spans="1:8" x14ac:dyDescent="0.2">
      <c r="A310" s="7" t="s">
        <v>323</v>
      </c>
      <c r="B310" s="8" t="s">
        <v>548</v>
      </c>
      <c r="C310" s="9">
        <v>228181102</v>
      </c>
      <c r="D310" s="9">
        <v>35370378</v>
      </c>
      <c r="E310" s="9">
        <v>0</v>
      </c>
      <c r="F310" s="9">
        <v>263551480</v>
      </c>
      <c r="G310" s="9">
        <v>0</v>
      </c>
      <c r="H310" s="9">
        <v>263551480</v>
      </c>
    </row>
    <row r="311" spans="1:8" x14ac:dyDescent="0.2">
      <c r="A311" s="7" t="s">
        <v>324</v>
      </c>
      <c r="B311" s="8" t="s">
        <v>549</v>
      </c>
      <c r="C311" s="9">
        <v>160459052</v>
      </c>
      <c r="D311" s="9">
        <v>19852497</v>
      </c>
      <c r="E311" s="9">
        <v>0</v>
      </c>
      <c r="F311" s="9">
        <v>180311549</v>
      </c>
      <c r="G311" s="9">
        <v>0</v>
      </c>
      <c r="H311" s="9">
        <v>180311549</v>
      </c>
    </row>
    <row r="312" spans="1:8" x14ac:dyDescent="0.2">
      <c r="A312" s="7" t="s">
        <v>325</v>
      </c>
      <c r="B312" s="8" t="s">
        <v>413</v>
      </c>
      <c r="C312" s="9">
        <v>53326552</v>
      </c>
      <c r="D312" s="9">
        <v>6665819</v>
      </c>
      <c r="E312" s="9">
        <v>0</v>
      </c>
      <c r="F312" s="9">
        <v>59992371</v>
      </c>
      <c r="G312" s="9">
        <v>0</v>
      </c>
      <c r="H312" s="9">
        <v>59992371</v>
      </c>
    </row>
    <row r="313" spans="1:8" x14ac:dyDescent="0.2">
      <c r="A313" s="7" t="s">
        <v>326</v>
      </c>
      <c r="B313" s="8" t="s">
        <v>402</v>
      </c>
      <c r="C313" s="9">
        <v>48868216</v>
      </c>
      <c r="D313" s="9">
        <v>6108527</v>
      </c>
      <c r="E313" s="9">
        <v>0</v>
      </c>
      <c r="F313" s="9">
        <v>54976743</v>
      </c>
      <c r="G313" s="9">
        <v>0</v>
      </c>
      <c r="H313" s="9">
        <v>54976743</v>
      </c>
    </row>
    <row r="314" spans="1:8" x14ac:dyDescent="0.2">
      <c r="A314" s="7" t="s">
        <v>327</v>
      </c>
      <c r="B314" s="8" t="s">
        <v>403</v>
      </c>
      <c r="C314" s="9">
        <v>3875000</v>
      </c>
      <c r="D314" s="9">
        <v>484375</v>
      </c>
      <c r="E314" s="9">
        <v>0</v>
      </c>
      <c r="F314" s="9">
        <v>4359375</v>
      </c>
      <c r="G314" s="9">
        <v>0</v>
      </c>
      <c r="H314" s="9">
        <v>4359375</v>
      </c>
    </row>
    <row r="315" spans="1:8" x14ac:dyDescent="0.2">
      <c r="A315" s="7" t="s">
        <v>328</v>
      </c>
      <c r="B315" s="8" t="s">
        <v>404</v>
      </c>
      <c r="C315" s="9">
        <v>583336</v>
      </c>
      <c r="D315" s="9">
        <v>72917</v>
      </c>
      <c r="E315" s="9">
        <v>0</v>
      </c>
      <c r="F315" s="9">
        <v>656253</v>
      </c>
      <c r="G315" s="9">
        <v>0</v>
      </c>
      <c r="H315" s="9">
        <v>656253</v>
      </c>
    </row>
    <row r="316" spans="1:8" x14ac:dyDescent="0.2">
      <c r="A316" s="7" t="s">
        <v>329</v>
      </c>
      <c r="B316" s="8" t="s">
        <v>414</v>
      </c>
      <c r="C316" s="9">
        <v>11568288</v>
      </c>
      <c r="D316" s="9">
        <v>1446036</v>
      </c>
      <c r="E316" s="9">
        <v>0</v>
      </c>
      <c r="F316" s="9">
        <v>13014324</v>
      </c>
      <c r="G316" s="9">
        <v>0</v>
      </c>
      <c r="H316" s="9">
        <v>13014324</v>
      </c>
    </row>
    <row r="317" spans="1:8" x14ac:dyDescent="0.2">
      <c r="A317" s="7" t="s">
        <v>330</v>
      </c>
      <c r="B317" s="8" t="s">
        <v>406</v>
      </c>
      <c r="C317" s="9">
        <v>610176</v>
      </c>
      <c r="D317" s="9">
        <v>87168</v>
      </c>
      <c r="E317" s="9">
        <v>0</v>
      </c>
      <c r="F317" s="9">
        <v>697344</v>
      </c>
      <c r="G317" s="9">
        <v>0</v>
      </c>
      <c r="H317" s="9">
        <v>697344</v>
      </c>
    </row>
    <row r="318" spans="1:8" x14ac:dyDescent="0.2">
      <c r="A318" s="7" t="s">
        <v>331</v>
      </c>
      <c r="B318" s="8" t="s">
        <v>407</v>
      </c>
      <c r="C318" s="9">
        <v>10958112</v>
      </c>
      <c r="D318" s="9">
        <v>1358868</v>
      </c>
      <c r="E318" s="9">
        <v>0</v>
      </c>
      <c r="F318" s="9">
        <v>12316980</v>
      </c>
      <c r="G318" s="9">
        <v>0</v>
      </c>
      <c r="H318" s="9">
        <v>12316980</v>
      </c>
    </row>
    <row r="319" spans="1:8" x14ac:dyDescent="0.2">
      <c r="A319" s="7" t="s">
        <v>332</v>
      </c>
      <c r="B319" s="8" t="s">
        <v>399</v>
      </c>
      <c r="C319" s="9">
        <v>79370202</v>
      </c>
      <c r="D319" s="9">
        <v>9723276</v>
      </c>
      <c r="E319" s="9">
        <v>0</v>
      </c>
      <c r="F319" s="9">
        <v>89093478</v>
      </c>
      <c r="G319" s="9">
        <v>0</v>
      </c>
      <c r="H319" s="9">
        <v>89093478</v>
      </c>
    </row>
    <row r="320" spans="1:8" x14ac:dyDescent="0.2">
      <c r="A320" s="7" t="s">
        <v>333</v>
      </c>
      <c r="B320" s="8" t="s">
        <v>409</v>
      </c>
      <c r="C320" s="9">
        <v>6273530</v>
      </c>
      <c r="D320" s="9">
        <v>586192</v>
      </c>
      <c r="E320" s="9">
        <v>0</v>
      </c>
      <c r="F320" s="9">
        <v>6859722</v>
      </c>
      <c r="G320" s="9">
        <v>0</v>
      </c>
      <c r="H320" s="9">
        <v>6859722</v>
      </c>
    </row>
    <row r="321" spans="1:8" x14ac:dyDescent="0.2">
      <c r="A321" s="7" t="s">
        <v>334</v>
      </c>
      <c r="B321" s="8" t="s">
        <v>400</v>
      </c>
      <c r="C321" s="9">
        <v>73096672</v>
      </c>
      <c r="D321" s="9">
        <v>9137084</v>
      </c>
      <c r="E321" s="9">
        <v>0</v>
      </c>
      <c r="F321" s="9">
        <v>82233756</v>
      </c>
      <c r="G321" s="9">
        <v>0</v>
      </c>
      <c r="H321" s="9">
        <v>82233756</v>
      </c>
    </row>
    <row r="322" spans="1:8" x14ac:dyDescent="0.2">
      <c r="A322" s="7" t="s">
        <v>335</v>
      </c>
      <c r="B322" s="8" t="s">
        <v>415</v>
      </c>
      <c r="C322" s="9">
        <v>16138928</v>
      </c>
      <c r="D322" s="9">
        <v>2017366</v>
      </c>
      <c r="E322" s="9">
        <v>0</v>
      </c>
      <c r="F322" s="9">
        <v>18156294</v>
      </c>
      <c r="G322" s="9">
        <v>0</v>
      </c>
      <c r="H322" s="9">
        <v>18156294</v>
      </c>
    </row>
    <row r="323" spans="1:8" x14ac:dyDescent="0.2">
      <c r="A323" s="7" t="s">
        <v>336</v>
      </c>
      <c r="B323" s="8" t="s">
        <v>411</v>
      </c>
      <c r="C323" s="9">
        <v>16138928</v>
      </c>
      <c r="D323" s="9">
        <v>2017366</v>
      </c>
      <c r="E323" s="9">
        <v>0</v>
      </c>
      <c r="F323" s="9">
        <v>18156294</v>
      </c>
      <c r="G323" s="9">
        <v>0</v>
      </c>
      <c r="H323" s="9">
        <v>18156294</v>
      </c>
    </row>
    <row r="324" spans="1:8" x14ac:dyDescent="0.2">
      <c r="A324" s="7" t="s">
        <v>337</v>
      </c>
      <c r="B324" s="8" t="s">
        <v>416</v>
      </c>
      <c r="C324" s="9">
        <v>55082</v>
      </c>
      <c r="D324" s="9">
        <v>0</v>
      </c>
      <c r="E324" s="9">
        <v>0</v>
      </c>
      <c r="F324" s="9">
        <v>55082</v>
      </c>
      <c r="G324" s="9">
        <v>0</v>
      </c>
      <c r="H324" s="9">
        <v>55082</v>
      </c>
    </row>
    <row r="325" spans="1:8" x14ac:dyDescent="0.2">
      <c r="A325" s="7" t="s">
        <v>338</v>
      </c>
      <c r="B325" s="8" t="s">
        <v>399</v>
      </c>
      <c r="C325" s="9">
        <v>55082</v>
      </c>
      <c r="D325" s="9">
        <v>0</v>
      </c>
      <c r="E325" s="9">
        <v>0</v>
      </c>
      <c r="F325" s="9">
        <v>55082</v>
      </c>
      <c r="G325" s="9">
        <v>0</v>
      </c>
      <c r="H325" s="9">
        <v>55082</v>
      </c>
    </row>
    <row r="326" spans="1:8" x14ac:dyDescent="0.2">
      <c r="A326" s="7" t="s">
        <v>339</v>
      </c>
      <c r="B326" s="8" t="s">
        <v>550</v>
      </c>
      <c r="C326" s="9">
        <v>18957568</v>
      </c>
      <c r="D326" s="9">
        <v>2369696</v>
      </c>
      <c r="E326" s="9">
        <v>0</v>
      </c>
      <c r="F326" s="9">
        <v>21327264</v>
      </c>
      <c r="G326" s="9">
        <v>0</v>
      </c>
      <c r="H326" s="9">
        <v>21327264</v>
      </c>
    </row>
    <row r="327" spans="1:8" x14ac:dyDescent="0.2">
      <c r="A327" s="7" t="s">
        <v>340</v>
      </c>
      <c r="B327" s="8" t="s">
        <v>426</v>
      </c>
      <c r="C327" s="9">
        <v>18957568</v>
      </c>
      <c r="D327" s="9">
        <v>2369696</v>
      </c>
      <c r="E327" s="9">
        <v>0</v>
      </c>
      <c r="F327" s="9">
        <v>21327264</v>
      </c>
      <c r="G327" s="9">
        <v>0</v>
      </c>
      <c r="H327" s="9">
        <v>21327264</v>
      </c>
    </row>
    <row r="328" spans="1:8" x14ac:dyDescent="0.2">
      <c r="A328" s="7" t="s">
        <v>341</v>
      </c>
      <c r="B328" s="8" t="s">
        <v>426</v>
      </c>
      <c r="C328" s="9">
        <v>18957568</v>
      </c>
      <c r="D328" s="9">
        <v>2369696</v>
      </c>
      <c r="E328" s="9">
        <v>0</v>
      </c>
      <c r="F328" s="9">
        <v>21327264</v>
      </c>
      <c r="G328" s="9">
        <v>0</v>
      </c>
      <c r="H328" s="9">
        <v>21327264</v>
      </c>
    </row>
    <row r="329" spans="1:8" x14ac:dyDescent="0.2">
      <c r="A329" s="7" t="s">
        <v>342</v>
      </c>
      <c r="B329" s="8" t="s">
        <v>551</v>
      </c>
      <c r="C329" s="9">
        <v>48764482</v>
      </c>
      <c r="D329" s="9">
        <v>13148185</v>
      </c>
      <c r="E329" s="9">
        <v>0</v>
      </c>
      <c r="F329" s="9">
        <v>61912667</v>
      </c>
      <c r="G329" s="9">
        <v>0</v>
      </c>
      <c r="H329" s="9">
        <v>61912667</v>
      </c>
    </row>
    <row r="330" spans="1:8" x14ac:dyDescent="0.2">
      <c r="A330" s="7" t="s">
        <v>343</v>
      </c>
      <c r="B330" s="8" t="s">
        <v>481</v>
      </c>
      <c r="C330" s="9">
        <v>48764482</v>
      </c>
      <c r="D330" s="9">
        <v>13148185</v>
      </c>
      <c r="E330" s="9">
        <v>0</v>
      </c>
      <c r="F330" s="9">
        <v>61912667</v>
      </c>
      <c r="G330" s="9">
        <v>0</v>
      </c>
      <c r="H330" s="9">
        <v>61912667</v>
      </c>
    </row>
    <row r="331" spans="1:8" x14ac:dyDescent="0.2">
      <c r="A331" s="7" t="s">
        <v>344</v>
      </c>
      <c r="B331" s="8" t="s">
        <v>481</v>
      </c>
      <c r="C331" s="9">
        <v>48764482</v>
      </c>
      <c r="D331" s="9">
        <v>13148185</v>
      </c>
      <c r="E331" s="9">
        <v>0</v>
      </c>
      <c r="F331" s="9">
        <v>61912667</v>
      </c>
      <c r="G331" s="9">
        <v>0</v>
      </c>
      <c r="H331" s="9">
        <v>61912667</v>
      </c>
    </row>
    <row r="332" spans="1:8" x14ac:dyDescent="0.2">
      <c r="A332" s="7" t="s">
        <v>345</v>
      </c>
      <c r="B332" s="8" t="s">
        <v>552</v>
      </c>
      <c r="C332" s="9">
        <v>2304</v>
      </c>
      <c r="D332" s="9">
        <v>0</v>
      </c>
      <c r="E332" s="9">
        <v>0</v>
      </c>
      <c r="F332" s="9">
        <v>2304</v>
      </c>
      <c r="G332" s="9">
        <v>0</v>
      </c>
      <c r="H332" s="9">
        <v>2304</v>
      </c>
    </row>
    <row r="333" spans="1:8" x14ac:dyDescent="0.2">
      <c r="A333" s="7" t="s">
        <v>346</v>
      </c>
      <c r="B333" s="8" t="s">
        <v>553</v>
      </c>
      <c r="C333" s="9">
        <v>2304</v>
      </c>
      <c r="D333" s="9">
        <v>0</v>
      </c>
      <c r="E333" s="9">
        <v>0</v>
      </c>
      <c r="F333" s="9">
        <v>2304</v>
      </c>
      <c r="G333" s="9">
        <v>0</v>
      </c>
      <c r="H333" s="9">
        <v>2304</v>
      </c>
    </row>
    <row r="334" spans="1:8" x14ac:dyDescent="0.2">
      <c r="A334" s="7" t="s">
        <v>347</v>
      </c>
      <c r="B334" s="8" t="s">
        <v>554</v>
      </c>
      <c r="C334" s="9">
        <v>2304</v>
      </c>
      <c r="D334" s="9">
        <v>0</v>
      </c>
      <c r="E334" s="9">
        <v>0</v>
      </c>
      <c r="F334" s="9">
        <v>2304</v>
      </c>
      <c r="G334" s="9">
        <v>0</v>
      </c>
      <c r="H334" s="9">
        <v>2304</v>
      </c>
    </row>
    <row r="335" spans="1:8" x14ac:dyDescent="0.2">
      <c r="A335" s="7" t="s">
        <v>348</v>
      </c>
      <c r="B335" s="8" t="s">
        <v>510</v>
      </c>
      <c r="C335" s="9">
        <v>2304</v>
      </c>
      <c r="D335" s="9">
        <v>0</v>
      </c>
      <c r="E335" s="9">
        <v>0</v>
      </c>
      <c r="F335" s="9">
        <v>2304</v>
      </c>
      <c r="G335" s="9">
        <v>0</v>
      </c>
      <c r="H335" s="9">
        <v>2304</v>
      </c>
    </row>
    <row r="336" spans="1:8" x14ac:dyDescent="0.2">
      <c r="A336" s="7" t="s">
        <v>349</v>
      </c>
      <c r="B336" s="8" t="s">
        <v>555</v>
      </c>
      <c r="C336" s="9">
        <v>0</v>
      </c>
      <c r="D336" s="9">
        <v>2688149000</v>
      </c>
      <c r="E336" s="9">
        <v>2688149000</v>
      </c>
      <c r="F336" s="9">
        <v>0</v>
      </c>
      <c r="G336" s="9">
        <v>0</v>
      </c>
      <c r="H336" s="9">
        <v>0</v>
      </c>
    </row>
    <row r="337" spans="1:12" x14ac:dyDescent="0.2">
      <c r="A337" s="7" t="s">
        <v>350</v>
      </c>
      <c r="B337" s="8" t="s">
        <v>556</v>
      </c>
      <c r="C337" s="9">
        <v>5993800847.8999996</v>
      </c>
      <c r="D337" s="9">
        <v>640398000</v>
      </c>
      <c r="E337" s="9">
        <v>2047751000</v>
      </c>
      <c r="F337" s="9">
        <v>4586447847.8999996</v>
      </c>
      <c r="G337" s="9">
        <v>0</v>
      </c>
      <c r="H337" s="9">
        <v>4586447847.8999996</v>
      </c>
    </row>
    <row r="338" spans="1:12" x14ac:dyDescent="0.2">
      <c r="A338" s="7" t="s">
        <v>351</v>
      </c>
      <c r="B338" s="8" t="s">
        <v>557</v>
      </c>
      <c r="C338" s="9">
        <v>29207596</v>
      </c>
      <c r="D338" s="9">
        <v>0</v>
      </c>
      <c r="E338" s="9">
        <v>0</v>
      </c>
      <c r="F338" s="9">
        <v>29207596</v>
      </c>
      <c r="G338" s="9">
        <v>0</v>
      </c>
      <c r="H338" s="9">
        <v>29207596</v>
      </c>
    </row>
    <row r="339" spans="1:12" x14ac:dyDescent="0.2">
      <c r="A339" s="7" t="s">
        <v>352</v>
      </c>
      <c r="B339" s="8" t="s">
        <v>490</v>
      </c>
      <c r="C339" s="9">
        <v>29207596</v>
      </c>
      <c r="D339" s="9">
        <v>0</v>
      </c>
      <c r="E339" s="9">
        <v>0</v>
      </c>
      <c r="F339" s="9">
        <v>29207596</v>
      </c>
      <c r="G339" s="9">
        <v>0</v>
      </c>
      <c r="H339" s="9">
        <v>29207596</v>
      </c>
    </row>
    <row r="340" spans="1:12" x14ac:dyDescent="0.2">
      <c r="A340" s="7" t="s">
        <v>353</v>
      </c>
      <c r="B340" s="8" t="s">
        <v>490</v>
      </c>
      <c r="C340" s="9">
        <v>29207596</v>
      </c>
      <c r="D340" s="9">
        <v>0</v>
      </c>
      <c r="E340" s="9">
        <v>0</v>
      </c>
      <c r="F340" s="9">
        <v>29207596</v>
      </c>
      <c r="G340" s="9">
        <v>0</v>
      </c>
      <c r="H340" s="9">
        <v>29207596</v>
      </c>
    </row>
    <row r="341" spans="1:12" x14ac:dyDescent="0.2">
      <c r="A341" s="7" t="s">
        <v>354</v>
      </c>
      <c r="B341" s="8" t="s">
        <v>558</v>
      </c>
      <c r="C341" s="9">
        <v>5964593251.8999996</v>
      </c>
      <c r="D341" s="9">
        <v>640398000</v>
      </c>
      <c r="E341" s="9">
        <v>2047751000</v>
      </c>
      <c r="F341" s="9">
        <v>4557240251.8999996</v>
      </c>
      <c r="G341" s="9">
        <v>0</v>
      </c>
      <c r="H341" s="9">
        <v>4557240251.8999996</v>
      </c>
    </row>
    <row r="342" spans="1:12" x14ac:dyDescent="0.2">
      <c r="A342" s="7" t="s">
        <v>355</v>
      </c>
      <c r="B342" s="8" t="s">
        <v>559</v>
      </c>
      <c r="C342" s="9">
        <v>5964593251.8999996</v>
      </c>
      <c r="D342" s="9">
        <v>640398000</v>
      </c>
      <c r="E342" s="9">
        <v>2047751000</v>
      </c>
      <c r="F342" s="9">
        <v>4557240251.8999996</v>
      </c>
      <c r="G342" s="9">
        <v>0</v>
      </c>
      <c r="H342" s="9">
        <v>4557240251.8999996</v>
      </c>
      <c r="L342" s="12"/>
    </row>
    <row r="343" spans="1:12" x14ac:dyDescent="0.2">
      <c r="A343" s="7" t="s">
        <v>356</v>
      </c>
      <c r="B343" s="8" t="s">
        <v>559</v>
      </c>
      <c r="C343" s="9">
        <v>5964593251.8999996</v>
      </c>
      <c r="D343" s="9">
        <v>640398000</v>
      </c>
      <c r="E343" s="9">
        <v>2047751000</v>
      </c>
      <c r="F343" s="9">
        <v>4557240251.8999996</v>
      </c>
      <c r="G343" s="9">
        <v>0</v>
      </c>
      <c r="H343" s="9">
        <v>4557240251.8999996</v>
      </c>
      <c r="L343" s="16"/>
    </row>
    <row r="344" spans="1:12" x14ac:dyDescent="0.2">
      <c r="A344" s="7" t="s">
        <v>357</v>
      </c>
      <c r="B344" s="8" t="s">
        <v>560</v>
      </c>
      <c r="C344" s="9">
        <v>-5993800847.8999996</v>
      </c>
      <c r="D344" s="9">
        <v>2047751000</v>
      </c>
      <c r="E344" s="9">
        <v>640398000</v>
      </c>
      <c r="F344" s="9">
        <v>-4586447847.8999996</v>
      </c>
      <c r="G344" s="9">
        <v>0</v>
      </c>
      <c r="H344" s="9">
        <v>-4586447847.8999996</v>
      </c>
      <c r="I344" s="17"/>
      <c r="K344" s="18"/>
      <c r="L344" s="17"/>
    </row>
    <row r="345" spans="1:12" x14ac:dyDescent="0.2">
      <c r="A345" s="7" t="s">
        <v>358</v>
      </c>
      <c r="B345" s="8" t="s">
        <v>561</v>
      </c>
      <c r="C345" s="9">
        <v>-5993800847.8999996</v>
      </c>
      <c r="D345" s="9">
        <v>2047751000</v>
      </c>
      <c r="E345" s="9">
        <v>640398000</v>
      </c>
      <c r="F345" s="9">
        <v>-4586447847.8999996</v>
      </c>
      <c r="G345" s="9">
        <v>0</v>
      </c>
      <c r="H345" s="9">
        <v>-4586447847.8999996</v>
      </c>
      <c r="I345" s="17"/>
      <c r="K345" s="19"/>
      <c r="L345" s="17"/>
    </row>
    <row r="346" spans="1:12" x14ac:dyDescent="0.2">
      <c r="A346" s="7" t="s">
        <v>359</v>
      </c>
      <c r="B346" s="8" t="s">
        <v>562</v>
      </c>
      <c r="C346" s="9">
        <v>-29207596</v>
      </c>
      <c r="D346" s="9">
        <v>0</v>
      </c>
      <c r="E346" s="9">
        <v>0</v>
      </c>
      <c r="F346" s="9">
        <v>-29207596</v>
      </c>
      <c r="G346" s="9">
        <v>0</v>
      </c>
      <c r="H346" s="9">
        <v>-29207596</v>
      </c>
      <c r="I346" s="17"/>
      <c r="K346" s="19"/>
      <c r="L346" s="17"/>
    </row>
    <row r="347" spans="1:12" x14ac:dyDescent="0.2">
      <c r="A347" s="7" t="s">
        <v>360</v>
      </c>
      <c r="B347" s="8" t="s">
        <v>562</v>
      </c>
      <c r="C347" s="9">
        <v>-29207596</v>
      </c>
      <c r="D347" s="9">
        <v>0</v>
      </c>
      <c r="E347" s="9">
        <v>0</v>
      </c>
      <c r="F347" s="9">
        <v>-29207596</v>
      </c>
      <c r="G347" s="9">
        <v>0</v>
      </c>
      <c r="H347" s="9">
        <v>-29207596</v>
      </c>
      <c r="I347" s="17"/>
      <c r="K347" s="19"/>
      <c r="L347" s="17"/>
    </row>
    <row r="348" spans="1:12" x14ac:dyDescent="0.2">
      <c r="A348" s="7" t="s">
        <v>361</v>
      </c>
      <c r="B348" s="8" t="s">
        <v>563</v>
      </c>
      <c r="C348" s="9">
        <v>-5964593251.8999996</v>
      </c>
      <c r="D348" s="9">
        <v>2047751000</v>
      </c>
      <c r="E348" s="9">
        <v>640398000</v>
      </c>
      <c r="F348" s="9">
        <v>-4557240251.8999996</v>
      </c>
      <c r="G348" s="9">
        <v>0</v>
      </c>
      <c r="H348" s="9">
        <v>-4557240251.8999996</v>
      </c>
      <c r="I348" s="20"/>
      <c r="K348" s="20"/>
      <c r="L348" s="20"/>
    </row>
    <row r="349" spans="1:12" x14ac:dyDescent="0.2">
      <c r="A349" s="7" t="s">
        <v>362</v>
      </c>
      <c r="B349" s="8" t="s">
        <v>559</v>
      </c>
      <c r="C349" s="9">
        <v>-5964593251.8999996</v>
      </c>
      <c r="D349" s="9">
        <v>2047751000</v>
      </c>
      <c r="E349" s="9">
        <v>640398000</v>
      </c>
      <c r="F349" s="9">
        <v>-4557240251.8999996</v>
      </c>
      <c r="G349" s="9">
        <v>0</v>
      </c>
      <c r="H349" s="9">
        <v>-4557240251.8999996</v>
      </c>
      <c r="I349" s="16"/>
      <c r="L349" s="16"/>
    </row>
    <row r="350" spans="1:12" x14ac:dyDescent="0.2">
      <c r="A350" s="7" t="s">
        <v>363</v>
      </c>
      <c r="B350" s="8" t="s">
        <v>564</v>
      </c>
      <c r="C350" s="9">
        <v>0</v>
      </c>
      <c r="D350" s="9">
        <v>553435317</v>
      </c>
      <c r="E350" s="9">
        <v>553435317</v>
      </c>
      <c r="F350" s="9">
        <v>0</v>
      </c>
      <c r="G350" s="9">
        <v>0</v>
      </c>
      <c r="H350" s="9">
        <v>0</v>
      </c>
    </row>
    <row r="351" spans="1:12" x14ac:dyDescent="0.2">
      <c r="A351" s="7" t="s">
        <v>364</v>
      </c>
      <c r="B351" s="8" t="s">
        <v>565</v>
      </c>
      <c r="C351" s="9">
        <v>69610988805.600006</v>
      </c>
      <c r="D351" s="9">
        <v>0</v>
      </c>
      <c r="E351" s="9">
        <v>553435317</v>
      </c>
      <c r="F351" s="9">
        <v>70164424122.600006</v>
      </c>
      <c r="G351" s="9">
        <v>0</v>
      </c>
      <c r="H351" s="9">
        <v>70164424122.600006</v>
      </c>
    </row>
    <row r="352" spans="1:12" x14ac:dyDescent="0.2">
      <c r="A352" s="7" t="s">
        <v>365</v>
      </c>
      <c r="B352" s="8" t="s">
        <v>566</v>
      </c>
      <c r="C352" s="9">
        <v>69601961019</v>
      </c>
      <c r="D352" s="9">
        <v>0</v>
      </c>
      <c r="E352" s="9">
        <v>553435317</v>
      </c>
      <c r="F352" s="9">
        <v>70155396336</v>
      </c>
      <c r="G352" s="9">
        <v>0</v>
      </c>
      <c r="H352" s="9">
        <v>70155396336</v>
      </c>
      <c r="I352" s="12"/>
    </row>
    <row r="353" spans="1:8" x14ac:dyDescent="0.2">
      <c r="A353" s="7" t="s">
        <v>366</v>
      </c>
      <c r="B353" s="8" t="s">
        <v>567</v>
      </c>
      <c r="C353" s="9">
        <v>69601961019</v>
      </c>
      <c r="D353" s="9">
        <v>0</v>
      </c>
      <c r="E353" s="9">
        <v>553435317</v>
      </c>
      <c r="F353" s="9">
        <v>70155396336</v>
      </c>
      <c r="G353" s="9">
        <v>0</v>
      </c>
      <c r="H353" s="9">
        <v>70155396336</v>
      </c>
    </row>
    <row r="354" spans="1:8" x14ac:dyDescent="0.2">
      <c r="A354" s="7" t="s">
        <v>367</v>
      </c>
      <c r="B354" s="8" t="s">
        <v>567</v>
      </c>
      <c r="C354" s="9">
        <v>69601961019</v>
      </c>
      <c r="D354" s="9">
        <v>0</v>
      </c>
      <c r="E354" s="9">
        <v>553435317</v>
      </c>
      <c r="F354" s="9">
        <v>70155396336</v>
      </c>
      <c r="G354" s="9">
        <v>0</v>
      </c>
      <c r="H354" s="9">
        <v>70155396336</v>
      </c>
    </row>
    <row r="355" spans="1:8" x14ac:dyDescent="0.2">
      <c r="A355" s="7" t="s">
        <v>368</v>
      </c>
      <c r="B355" s="8" t="s">
        <v>568</v>
      </c>
      <c r="C355" s="9">
        <v>9027786.5999999996</v>
      </c>
      <c r="D355" s="9">
        <v>0</v>
      </c>
      <c r="E355" s="9">
        <v>0</v>
      </c>
      <c r="F355" s="9">
        <v>9027786.5999999996</v>
      </c>
      <c r="G355" s="9">
        <v>0</v>
      </c>
      <c r="H355" s="9">
        <v>9027786.5999999996</v>
      </c>
    </row>
    <row r="356" spans="1:8" x14ac:dyDescent="0.2">
      <c r="A356" s="7" t="s">
        <v>369</v>
      </c>
      <c r="B356" s="8" t="s">
        <v>569</v>
      </c>
      <c r="C356" s="9">
        <v>9027786.5999999996</v>
      </c>
      <c r="D356" s="9">
        <v>0</v>
      </c>
      <c r="E356" s="9">
        <v>0</v>
      </c>
      <c r="F356" s="9">
        <v>9027786.5999999996</v>
      </c>
      <c r="G356" s="9">
        <v>0</v>
      </c>
      <c r="H356" s="9">
        <v>9027786.5999999996</v>
      </c>
    </row>
    <row r="357" spans="1:8" x14ac:dyDescent="0.2">
      <c r="A357" s="7" t="s">
        <v>370</v>
      </c>
      <c r="B357" s="8" t="s">
        <v>569</v>
      </c>
      <c r="C357" s="9">
        <v>9027786.5999999996</v>
      </c>
      <c r="D357" s="9">
        <v>0</v>
      </c>
      <c r="E357" s="9">
        <v>0</v>
      </c>
      <c r="F357" s="9">
        <v>9027786.5999999996</v>
      </c>
      <c r="G357" s="9">
        <v>0</v>
      </c>
      <c r="H357" s="9">
        <v>9027786.5999999996</v>
      </c>
    </row>
    <row r="358" spans="1:8" x14ac:dyDescent="0.2">
      <c r="A358" s="7" t="s">
        <v>371</v>
      </c>
      <c r="B358" s="8" t="s">
        <v>570</v>
      </c>
      <c r="C358" s="9">
        <v>1565279516</v>
      </c>
      <c r="D358" s="9">
        <v>0</v>
      </c>
      <c r="E358" s="9">
        <v>0</v>
      </c>
      <c r="F358" s="9">
        <v>1565279516</v>
      </c>
      <c r="G358" s="9">
        <v>0</v>
      </c>
      <c r="H358" s="9">
        <v>1565279516</v>
      </c>
    </row>
    <row r="359" spans="1:8" x14ac:dyDescent="0.2">
      <c r="A359" s="7" t="s">
        <v>372</v>
      </c>
      <c r="B359" s="8" t="s">
        <v>571</v>
      </c>
      <c r="C359" s="9">
        <v>1565279516</v>
      </c>
      <c r="D359" s="9">
        <v>0</v>
      </c>
      <c r="E359" s="9">
        <v>0</v>
      </c>
      <c r="F359" s="9">
        <v>1565279516</v>
      </c>
      <c r="G359" s="9">
        <v>0</v>
      </c>
      <c r="H359" s="9">
        <v>1565279516</v>
      </c>
    </row>
    <row r="360" spans="1:8" x14ac:dyDescent="0.2">
      <c r="A360" s="7" t="s">
        <v>373</v>
      </c>
      <c r="B360" s="8" t="s">
        <v>572</v>
      </c>
      <c r="C360" s="9">
        <v>1565279516</v>
      </c>
      <c r="D360" s="9">
        <v>0</v>
      </c>
      <c r="E360" s="9">
        <v>0</v>
      </c>
      <c r="F360" s="9">
        <v>1565279516</v>
      </c>
      <c r="G360" s="9">
        <v>0</v>
      </c>
      <c r="H360" s="9">
        <v>1565279516</v>
      </c>
    </row>
    <row r="361" spans="1:8" x14ac:dyDescent="0.2">
      <c r="A361" s="7" t="s">
        <v>374</v>
      </c>
      <c r="B361" s="8" t="s">
        <v>572</v>
      </c>
      <c r="C361" s="9">
        <v>1565279516</v>
      </c>
      <c r="D361" s="9">
        <v>0</v>
      </c>
      <c r="E361" s="9">
        <v>0</v>
      </c>
      <c r="F361" s="9">
        <v>1565279516</v>
      </c>
      <c r="G361" s="9">
        <v>0</v>
      </c>
      <c r="H361" s="9">
        <v>1565279516</v>
      </c>
    </row>
    <row r="362" spans="1:8" x14ac:dyDescent="0.2">
      <c r="A362" s="7" t="s">
        <v>375</v>
      </c>
      <c r="B362" s="8" t="s">
        <v>573</v>
      </c>
      <c r="C362" s="9">
        <v>-71176268321.600006</v>
      </c>
      <c r="D362" s="9">
        <v>553435317</v>
      </c>
      <c r="E362" s="9">
        <v>0</v>
      </c>
      <c r="F362" s="9">
        <v>-71729703638.600006</v>
      </c>
      <c r="G362" s="9">
        <v>0</v>
      </c>
      <c r="H362" s="9">
        <v>-71729703638.600006</v>
      </c>
    </row>
    <row r="363" spans="1:8" x14ac:dyDescent="0.2">
      <c r="A363" s="7" t="s">
        <v>376</v>
      </c>
      <c r="B363" s="8" t="s">
        <v>574</v>
      </c>
      <c r="C363" s="9">
        <v>-69610988805.600006</v>
      </c>
      <c r="D363" s="9">
        <v>553435317</v>
      </c>
      <c r="E363" s="9">
        <v>0</v>
      </c>
      <c r="F363" s="9">
        <v>-70164424122.600006</v>
      </c>
      <c r="G363" s="9">
        <v>0</v>
      </c>
      <c r="H363" s="9">
        <v>-70164424122.600006</v>
      </c>
    </row>
    <row r="364" spans="1:8" x14ac:dyDescent="0.2">
      <c r="A364" s="7" t="s">
        <v>377</v>
      </c>
      <c r="B364" s="8" t="s">
        <v>575</v>
      </c>
      <c r="C364" s="9">
        <v>-69601961019</v>
      </c>
      <c r="D364" s="9">
        <v>553435317</v>
      </c>
      <c r="E364" s="9">
        <v>0</v>
      </c>
      <c r="F364" s="9">
        <v>-70155396336</v>
      </c>
      <c r="G364" s="9">
        <v>0</v>
      </c>
      <c r="H364" s="9">
        <v>-70155396336</v>
      </c>
    </row>
    <row r="365" spans="1:8" x14ac:dyDescent="0.2">
      <c r="A365" s="7" t="s">
        <v>378</v>
      </c>
      <c r="B365" s="8" t="s">
        <v>575</v>
      </c>
      <c r="C365" s="9">
        <v>-69601961019</v>
      </c>
      <c r="D365" s="9">
        <v>553435317</v>
      </c>
      <c r="E365" s="9">
        <v>0</v>
      </c>
      <c r="F365" s="9">
        <v>-70155396336</v>
      </c>
      <c r="G365" s="9">
        <v>0</v>
      </c>
      <c r="H365" s="9">
        <v>-70155396336</v>
      </c>
    </row>
    <row r="366" spans="1:8" x14ac:dyDescent="0.2">
      <c r="A366" s="7" t="s">
        <v>379</v>
      </c>
      <c r="B366" s="8" t="s">
        <v>576</v>
      </c>
      <c r="C366" s="9">
        <v>-9027786.5999999996</v>
      </c>
      <c r="D366" s="9">
        <v>0</v>
      </c>
      <c r="E366" s="9">
        <v>0</v>
      </c>
      <c r="F366" s="9">
        <v>-9027786.5999999996</v>
      </c>
      <c r="G366" s="9">
        <v>0</v>
      </c>
      <c r="H366" s="9">
        <v>-9027786.5999999996</v>
      </c>
    </row>
    <row r="367" spans="1:8" x14ac:dyDescent="0.2">
      <c r="A367" s="7" t="s">
        <v>380</v>
      </c>
      <c r="B367" s="8" t="s">
        <v>576</v>
      </c>
      <c r="C367" s="9">
        <v>-9027786.5999999996</v>
      </c>
      <c r="D367" s="9">
        <v>0</v>
      </c>
      <c r="E367" s="9">
        <v>0</v>
      </c>
      <c r="F367" s="9">
        <v>-9027786.5999999996</v>
      </c>
      <c r="G367" s="9">
        <v>0</v>
      </c>
      <c r="H367" s="9">
        <v>-9027786.5999999996</v>
      </c>
    </row>
    <row r="368" spans="1:8" x14ac:dyDescent="0.2">
      <c r="A368" s="7" t="s">
        <v>381</v>
      </c>
      <c r="B368" s="8" t="s">
        <v>577</v>
      </c>
      <c r="C368" s="9">
        <v>-1565279516</v>
      </c>
      <c r="D368" s="9">
        <v>0</v>
      </c>
      <c r="E368" s="9">
        <v>0</v>
      </c>
      <c r="F368" s="9">
        <v>-1565279516</v>
      </c>
      <c r="G368" s="9">
        <v>0</v>
      </c>
      <c r="H368" s="9">
        <v>-1565279516</v>
      </c>
    </row>
    <row r="369" spans="1:8" x14ac:dyDescent="0.2">
      <c r="A369" s="7" t="s">
        <v>382</v>
      </c>
      <c r="B369" s="8" t="s">
        <v>578</v>
      </c>
      <c r="C369" s="9">
        <v>-1565279516</v>
      </c>
      <c r="D369" s="9">
        <v>0</v>
      </c>
      <c r="E369" s="9">
        <v>0</v>
      </c>
      <c r="F369" s="9">
        <v>-1565279516</v>
      </c>
      <c r="G369" s="9">
        <v>0</v>
      </c>
      <c r="H369" s="9">
        <v>-1565279516</v>
      </c>
    </row>
    <row r="370" spans="1:8" x14ac:dyDescent="0.2">
      <c r="A370" s="7" t="s">
        <v>383</v>
      </c>
      <c r="B370" s="8" t="s">
        <v>572</v>
      </c>
      <c r="C370" s="9">
        <v>-1565279516</v>
      </c>
      <c r="D370" s="9">
        <v>0</v>
      </c>
      <c r="E370" s="9">
        <v>0</v>
      </c>
      <c r="F370" s="9">
        <v>-1565279516</v>
      </c>
      <c r="G370" s="9">
        <v>0</v>
      </c>
      <c r="H370" s="9">
        <v>-1565279516</v>
      </c>
    </row>
  </sheetData>
  <autoFilter ref="A6:L370"/>
  <pageMargins left="0.35" right="0.15748031496062992" top="0.35433070866141736" bottom="0.23622047244094491" header="0.78740157480314965" footer="0.19685039370078741"/>
  <pageSetup scale="50" fitToHeight="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SEPTIEMBRE DE 2018</vt:lpstr>
      <vt:lpstr>'SEPTIEMBRE DE 2018'!Área_de_impresión</vt:lpstr>
      <vt:lpstr>'SEPTIEMBRE DE 2018'!Títulos_a_imprimir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Derly Liliana Vera Ospina</dc:creator>
  <cp:lastModifiedBy>Derly Liliana Vera Ospina</cp:lastModifiedBy>
  <cp:lastPrinted>2018-10-29T19:33:24Z</cp:lastPrinted>
  <dcterms:created xsi:type="dcterms:W3CDTF">2018-10-29T19:33:16Z</dcterms:created>
  <dcterms:modified xsi:type="dcterms:W3CDTF">2018-10-29T19:37:32Z</dcterms:modified>
</cp:coreProperties>
</file>